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F532818-385D-45B7-8B17-BEE5C5BAF777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8" i="2"/>
  <c r="M7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</calcChain>
</file>

<file path=xl/sharedStrings.xml><?xml version="1.0" encoding="utf-8"?>
<sst xmlns="http://schemas.openxmlformats.org/spreadsheetml/2006/main" count="153" uniqueCount="73">
  <si>
    <t>SSSMT</t>
  </si>
  <si>
    <t>SHRI BASAVESHWARA AYURVEDIC MEDICAL COLLEGE HOSIPTAL AND RESEARCH CENTRE KALABURAGI</t>
  </si>
  <si>
    <t>STUDENT ATTENDENCE LIST JANUARY- 2023</t>
  </si>
  <si>
    <t>Roll 
No.</t>
  </si>
  <si>
    <t>STUDENT NAME</t>
  </si>
  <si>
    <t>Rasa Shastra</t>
  </si>
  <si>
    <t>Rasa Shastra Practicals</t>
  </si>
  <si>
    <t>Roga Nidan</t>
  </si>
  <si>
    <t>Rog Nidan Practicals</t>
  </si>
  <si>
    <t>Dravya Guna</t>
  </si>
  <si>
    <t>Dravya Guna Practical</t>
  </si>
  <si>
    <t>Swasthavritta</t>
  </si>
  <si>
    <t>Agada Tantra</t>
  </si>
  <si>
    <t>Total</t>
  </si>
  <si>
    <t>Precentage
%</t>
  </si>
  <si>
    <t>Total No of Classes Conducted</t>
  </si>
  <si>
    <t>Abubakar Siddiq</t>
  </si>
  <si>
    <t>Amarthya R Shairker</t>
  </si>
  <si>
    <t>Arun Kumar</t>
  </si>
  <si>
    <t>Bhagyashree G C</t>
  </si>
  <si>
    <t>Bhosale Prerana Pramod</t>
  </si>
  <si>
    <t>Daniyal Ahemed</t>
  </si>
  <si>
    <t>Devika</t>
  </si>
  <si>
    <t>Dhekane Rudranagesh</t>
  </si>
  <si>
    <t>Farha Jabeen</t>
  </si>
  <si>
    <t>Fatiha Farheen</t>
  </si>
  <si>
    <t>Hindavi Ghoraband</t>
  </si>
  <si>
    <t>Humera Fatima</t>
  </si>
  <si>
    <t>Jadhav Simaran</t>
  </si>
  <si>
    <t>Jyoti</t>
  </si>
  <si>
    <t>Kasture Prasad Someshwar</t>
  </si>
  <si>
    <t>Kondamangal Padamavti Dnyaneshwara</t>
  </si>
  <si>
    <t>Krishna</t>
  </si>
  <si>
    <t>Likhita</t>
  </si>
  <si>
    <t>Motarwar Narayani Laxmikant</t>
  </si>
  <si>
    <t>Mudholkar Jhanvi Ganagdhara</t>
  </si>
  <si>
    <t>Muskan</t>
  </si>
  <si>
    <t>Nisarga</t>
  </si>
  <si>
    <t>Panpatte yogesh Panditrao</t>
  </si>
  <si>
    <t>Patil Kranti</t>
  </si>
  <si>
    <t>Potalwar Vedika Sidhappa</t>
  </si>
  <si>
    <t>Rakesh</t>
  </si>
  <si>
    <t>Rakshita</t>
  </si>
  <si>
    <t>Roopa</t>
  </si>
  <si>
    <t>Sarang Bhandre</t>
  </si>
  <si>
    <t>Shah Faizan Shah Naim</t>
  </si>
  <si>
    <t>Shelke Sakshee Santoshkumar</t>
  </si>
  <si>
    <t>Shelke Vaishnavi Gajendra</t>
  </si>
  <si>
    <t>Shinde Shruti Devanad</t>
  </si>
  <si>
    <t>Shivani Durgad</t>
  </si>
  <si>
    <t>Shradha Shinde</t>
  </si>
  <si>
    <t>Shrisha Shriram Patil</t>
  </si>
  <si>
    <t>Shruti Thalapate</t>
  </si>
  <si>
    <t>Srushti</t>
  </si>
  <si>
    <t>Sumer</t>
  </si>
  <si>
    <t>Susanna</t>
  </si>
  <si>
    <t>Syed Azher Younus</t>
  </si>
  <si>
    <t>Syed Taha Umair</t>
  </si>
  <si>
    <t>Tawar Sneha</t>
  </si>
  <si>
    <t>Uthkarsha Adhav</t>
  </si>
  <si>
    <t>Vaishanavi</t>
  </si>
  <si>
    <t>Vaishnavi Thakur</t>
  </si>
  <si>
    <t>Varsha</t>
  </si>
  <si>
    <t>Varsha Dharmareddy</t>
  </si>
  <si>
    <t>Varun Bangari</t>
  </si>
  <si>
    <t>Vikas Kalshetty</t>
  </si>
  <si>
    <t>Vivek Gayke</t>
  </si>
  <si>
    <t>Yasmeen Begum</t>
  </si>
  <si>
    <t xml:space="preserve">Samhita </t>
  </si>
  <si>
    <t>vaishnavi bandu pawane</t>
  </si>
  <si>
    <t>NA</t>
  </si>
  <si>
    <t>Reg no</t>
  </si>
  <si>
    <t>STUDENT ATTENDENCE LIST JUNE- 2024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</si>
</sst>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/>
    <xf numFmtId="0" fontId="10" fillId="2" borderId="6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7" xfId="0" applyFont="1" applyBorder="1"/>
    <xf numFmtId="0" fontId="12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6" fillId="2" borderId="4" xfId="0" applyFont="1" applyFill="1" applyBorder="1"/>
    <xf numFmtId="0" fontId="12" fillId="0" borderId="4" xfId="0" applyFont="1" applyBorder="1" applyAlignment="1">
      <alignment wrapText="1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10" fontId="6" fillId="0" borderId="7" xfId="0" applyNumberFormat="1" applyFont="1" applyBorder="1" applyAlignment="1">
      <alignment horizontal="left"/>
    </xf>
    <xf numFmtId="10" fontId="6" fillId="2" borderId="4" xfId="0" applyNumberFormat="1" applyFont="1" applyFill="1" applyBorder="1" applyAlignment="1">
      <alignment horizontal="left"/>
    </xf>
    <xf numFmtId="10" fontId="6" fillId="0" borderId="4" xfId="0" applyNumberFormat="1" applyFont="1" applyBorder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top"/>
    </xf>
    <xf numFmtId="0" fontId="13" fillId="2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0" borderId="4" xfId="1" applyBorder="1" applyAlignment="1">
      <alignment horizontal="center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9" fontId="10" fillId="0" borderId="4" xfId="0" applyNumberFormat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3" fillId="0" borderId="4" xfId="3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5AED6722-B24F-4721-8E61-330835D71A6A}"/>
    <cellStyle name="Normal 2 3" xfId="4" xr:uid="{55DB097E-8617-4CFF-A7CC-0D1C8C8C12A4}"/>
    <cellStyle name="Normal 3" xfId="3" xr:uid="{CC15A740-168B-4645-A238-F60FFF37D5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showFormulas="1" topLeftCell="A3" zoomScale="71" zoomScaleNormal="71" workbookViewId="0">
      <selection activeCell="A3" sqref="A1:XFD1048576"/>
    </sheetView>
  </sheetViews>
  <sheetFormatPr defaultColWidth="9" defaultRowHeight="15"/>
  <cols>
    <col min="1" max="1" width="7.140625" style="1" customWidth="1"/>
    <col min="2" max="2" width="36.140625" style="1" customWidth="1"/>
    <col min="3" max="3" width="12.5703125" style="1" customWidth="1"/>
    <col min="4" max="5" width="12.28515625" style="1" customWidth="1"/>
    <col min="6" max="6" width="12.7109375" style="1" customWidth="1"/>
    <col min="7" max="9" width="11.5703125" style="1" customWidth="1"/>
    <col min="10" max="12" width="13.7109375" style="1" customWidth="1"/>
    <col min="13" max="13" width="13.85546875" style="1" customWidth="1"/>
    <col min="14" max="16384" width="9" style="1"/>
  </cols>
  <sheetData>
    <row r="1" spans="1:13" ht="15.7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5.7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5.7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5.7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7" thickBot="1">
      <c r="A5" s="2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6" t="s">
        <v>9</v>
      </c>
      <c r="H5" s="6" t="s">
        <v>10</v>
      </c>
      <c r="I5" s="5" t="s">
        <v>11</v>
      </c>
      <c r="J5" s="5" t="s">
        <v>12</v>
      </c>
      <c r="K5" s="5" t="s">
        <v>68</v>
      </c>
      <c r="L5" s="4" t="s">
        <v>13</v>
      </c>
      <c r="M5" s="20" t="s">
        <v>14</v>
      </c>
    </row>
    <row r="6" spans="1:13" ht="15.75">
      <c r="A6" s="7"/>
      <c r="B6" s="8" t="s">
        <v>15</v>
      </c>
      <c r="C6" s="9">
        <v>12</v>
      </c>
      <c r="D6" s="9">
        <v>7</v>
      </c>
      <c r="E6" s="9">
        <v>6</v>
      </c>
      <c r="F6" s="10">
        <v>4</v>
      </c>
      <c r="G6" s="10">
        <v>10</v>
      </c>
      <c r="H6" s="10">
        <v>5</v>
      </c>
      <c r="I6" s="10">
        <v>13</v>
      </c>
      <c r="J6" s="9">
        <v>6</v>
      </c>
      <c r="K6" s="9">
        <v>8</v>
      </c>
      <c r="M6" s="9"/>
    </row>
    <row r="7" spans="1:13" ht="15.75">
      <c r="A7" s="11">
        <v>1</v>
      </c>
      <c r="B7" s="12" t="s">
        <v>16</v>
      </c>
      <c r="C7" s="13">
        <v>2</v>
      </c>
      <c r="D7" s="13">
        <v>2</v>
      </c>
      <c r="E7" s="37">
        <v>2</v>
      </c>
      <c r="F7" s="37">
        <v>2</v>
      </c>
      <c r="G7" s="19">
        <v>2</v>
      </c>
      <c r="H7" s="19">
        <v>2</v>
      </c>
      <c r="I7" s="29">
        <v>10</v>
      </c>
      <c r="J7" s="35">
        <v>2</v>
      </c>
      <c r="K7" s="24">
        <v>3</v>
      </c>
      <c r="M7" s="21"/>
    </row>
    <row r="8" spans="1:13" ht="15.75">
      <c r="A8" s="15">
        <v>2</v>
      </c>
      <c r="B8" s="16" t="s">
        <v>17</v>
      </c>
      <c r="C8" s="17">
        <v>6</v>
      </c>
      <c r="D8" s="17">
        <v>4</v>
      </c>
      <c r="E8" s="37">
        <v>5</v>
      </c>
      <c r="F8" s="37">
        <v>3</v>
      </c>
      <c r="G8" s="19">
        <v>6</v>
      </c>
      <c r="H8" s="19">
        <v>3</v>
      </c>
      <c r="I8" s="30" t="s">
        <v>70</v>
      </c>
      <c r="J8" s="33">
        <v>5</v>
      </c>
      <c r="K8" s="25">
        <v>1</v>
      </c>
      <c r="M8" s="22"/>
    </row>
    <row r="9" spans="1:13" ht="15.75">
      <c r="A9" s="7">
        <v>3</v>
      </c>
      <c r="B9" s="16" t="s">
        <v>18</v>
      </c>
      <c r="C9" s="18">
        <v>12</v>
      </c>
      <c r="D9" s="18">
        <v>7</v>
      </c>
      <c r="E9" s="37">
        <v>6</v>
      </c>
      <c r="F9" s="37">
        <v>3</v>
      </c>
      <c r="G9" s="19">
        <v>10</v>
      </c>
      <c r="H9" s="19">
        <v>4</v>
      </c>
      <c r="I9" s="29">
        <v>10</v>
      </c>
      <c r="J9" s="35">
        <v>6</v>
      </c>
      <c r="K9" s="24">
        <v>8</v>
      </c>
      <c r="M9" s="23"/>
    </row>
    <row r="10" spans="1:13" ht="15.75">
      <c r="A10" s="7">
        <v>4</v>
      </c>
      <c r="B10" s="16" t="s">
        <v>19</v>
      </c>
      <c r="C10" s="18">
        <v>10</v>
      </c>
      <c r="D10" s="18">
        <v>4</v>
      </c>
      <c r="E10" s="37">
        <v>5</v>
      </c>
      <c r="F10" s="37">
        <v>3</v>
      </c>
      <c r="G10" s="19">
        <v>7</v>
      </c>
      <c r="H10" s="19">
        <v>4</v>
      </c>
      <c r="I10" s="29">
        <v>11</v>
      </c>
      <c r="J10" s="35">
        <v>5</v>
      </c>
      <c r="K10" s="24">
        <v>7</v>
      </c>
      <c r="M10" s="23"/>
    </row>
    <row r="11" spans="1:13" ht="15.75">
      <c r="A11" s="7">
        <v>5</v>
      </c>
      <c r="B11" s="16" t="s">
        <v>20</v>
      </c>
      <c r="C11" s="18">
        <v>8</v>
      </c>
      <c r="D11" s="18">
        <v>4</v>
      </c>
      <c r="E11" s="37">
        <v>5</v>
      </c>
      <c r="F11" s="37">
        <v>1</v>
      </c>
      <c r="G11" s="19">
        <v>5</v>
      </c>
      <c r="H11" s="19">
        <v>2</v>
      </c>
      <c r="I11" s="29">
        <v>11</v>
      </c>
      <c r="J11" s="35">
        <v>5</v>
      </c>
      <c r="K11" s="24">
        <v>3</v>
      </c>
      <c r="M11" s="23"/>
    </row>
    <row r="12" spans="1:13" ht="15.75">
      <c r="A12" s="7">
        <v>6</v>
      </c>
      <c r="B12" s="16" t="s">
        <v>21</v>
      </c>
      <c r="C12" s="18">
        <v>8</v>
      </c>
      <c r="D12" s="18">
        <v>5</v>
      </c>
      <c r="E12" s="37">
        <v>4</v>
      </c>
      <c r="F12" s="37">
        <v>4</v>
      </c>
      <c r="G12" s="19">
        <v>5</v>
      </c>
      <c r="H12" s="19">
        <v>2</v>
      </c>
      <c r="I12" s="29">
        <v>9</v>
      </c>
      <c r="J12" s="35">
        <v>4</v>
      </c>
      <c r="K12" s="24">
        <v>5</v>
      </c>
      <c r="M12" s="23"/>
    </row>
    <row r="13" spans="1:13" ht="15.75">
      <c r="A13" s="7">
        <v>7</v>
      </c>
      <c r="B13" s="16" t="s">
        <v>22</v>
      </c>
      <c r="C13" s="18">
        <v>5</v>
      </c>
      <c r="D13" s="18">
        <v>2</v>
      </c>
      <c r="E13" s="37">
        <v>4</v>
      </c>
      <c r="F13" s="37">
        <v>1</v>
      </c>
      <c r="G13" s="19">
        <v>1</v>
      </c>
      <c r="H13" s="19">
        <v>2</v>
      </c>
      <c r="I13" s="29" t="s">
        <v>70</v>
      </c>
      <c r="J13" s="35">
        <v>2</v>
      </c>
      <c r="K13" s="24">
        <v>4</v>
      </c>
      <c r="M13" s="23"/>
    </row>
    <row r="14" spans="1:13" ht="15.75">
      <c r="A14" s="15">
        <v>8</v>
      </c>
      <c r="B14" s="16" t="s">
        <v>23</v>
      </c>
      <c r="C14" s="17">
        <v>3</v>
      </c>
      <c r="D14" s="17">
        <v>3</v>
      </c>
      <c r="E14" s="37">
        <v>2</v>
      </c>
      <c r="F14" s="37">
        <v>0</v>
      </c>
      <c r="G14" s="19">
        <v>2</v>
      </c>
      <c r="H14" s="19">
        <v>4</v>
      </c>
      <c r="I14" s="30">
        <v>7</v>
      </c>
      <c r="J14" s="36">
        <v>2</v>
      </c>
      <c r="K14" s="26">
        <v>1</v>
      </c>
      <c r="L14" s="13"/>
      <c r="M14" s="22"/>
    </row>
    <row r="15" spans="1:13" ht="15.75">
      <c r="A15" s="7">
        <v>9</v>
      </c>
      <c r="B15" s="16" t="s">
        <v>24</v>
      </c>
      <c r="C15" s="18">
        <v>9</v>
      </c>
      <c r="D15" s="18">
        <v>4</v>
      </c>
      <c r="E15" s="37">
        <v>6</v>
      </c>
      <c r="F15" s="37">
        <v>3</v>
      </c>
      <c r="G15" s="19">
        <v>6</v>
      </c>
      <c r="H15" s="19">
        <v>4</v>
      </c>
      <c r="I15" s="29">
        <v>9</v>
      </c>
      <c r="J15" s="35">
        <v>6</v>
      </c>
      <c r="K15" s="24">
        <v>6</v>
      </c>
      <c r="L15" s="13"/>
      <c r="M15" s="23"/>
    </row>
    <row r="16" spans="1:13" ht="15.75">
      <c r="A16" s="7">
        <v>10</v>
      </c>
      <c r="B16" s="16" t="s">
        <v>25</v>
      </c>
      <c r="C16" s="18">
        <v>8</v>
      </c>
      <c r="D16" s="18">
        <v>4</v>
      </c>
      <c r="E16" s="37">
        <v>6</v>
      </c>
      <c r="F16" s="37">
        <v>4</v>
      </c>
      <c r="G16" s="19">
        <v>5</v>
      </c>
      <c r="H16" s="19">
        <v>4</v>
      </c>
      <c r="I16" s="29">
        <v>8</v>
      </c>
      <c r="J16" s="35">
        <v>5</v>
      </c>
      <c r="K16" s="24">
        <v>6</v>
      </c>
      <c r="L16" s="13"/>
      <c r="M16" s="23"/>
    </row>
    <row r="17" spans="1:13" ht="15.75">
      <c r="A17" s="7">
        <v>11</v>
      </c>
      <c r="B17" s="16" t="s">
        <v>26</v>
      </c>
      <c r="C17" s="18">
        <v>12</v>
      </c>
      <c r="D17" s="18">
        <v>6</v>
      </c>
      <c r="E17" s="37">
        <v>5</v>
      </c>
      <c r="F17" s="37">
        <v>4</v>
      </c>
      <c r="G17" s="19">
        <v>9</v>
      </c>
      <c r="H17" s="19">
        <v>5</v>
      </c>
      <c r="I17" s="29" t="s">
        <v>70</v>
      </c>
      <c r="J17" s="35">
        <v>3</v>
      </c>
      <c r="K17" s="24">
        <v>6</v>
      </c>
      <c r="L17" s="13"/>
      <c r="M17" s="23"/>
    </row>
    <row r="18" spans="1:13" ht="15.75">
      <c r="A18" s="7">
        <v>12</v>
      </c>
      <c r="B18" s="16" t="s">
        <v>27</v>
      </c>
      <c r="C18" s="18">
        <v>4</v>
      </c>
      <c r="D18" s="18">
        <v>7</v>
      </c>
      <c r="E18" s="37">
        <v>5</v>
      </c>
      <c r="F18" s="37">
        <v>4</v>
      </c>
      <c r="G18" s="19">
        <v>4</v>
      </c>
      <c r="H18" s="19">
        <v>4</v>
      </c>
      <c r="I18" s="29">
        <v>7</v>
      </c>
      <c r="J18" s="35">
        <v>5</v>
      </c>
      <c r="K18" s="24">
        <v>5</v>
      </c>
      <c r="L18" s="13"/>
      <c r="M18" s="23"/>
    </row>
    <row r="19" spans="1:13" ht="15.75">
      <c r="A19" s="7">
        <v>13</v>
      </c>
      <c r="B19" s="16" t="s">
        <v>28</v>
      </c>
      <c r="C19" s="18">
        <v>4</v>
      </c>
      <c r="D19" s="18">
        <v>2</v>
      </c>
      <c r="E19" s="37">
        <v>4</v>
      </c>
      <c r="F19" s="37">
        <v>1</v>
      </c>
      <c r="G19" s="19">
        <v>6</v>
      </c>
      <c r="H19" s="19">
        <v>3</v>
      </c>
      <c r="I19" s="29" t="s">
        <v>70</v>
      </c>
      <c r="J19" s="35">
        <v>3</v>
      </c>
      <c r="K19" s="24">
        <v>2</v>
      </c>
      <c r="L19" s="13"/>
      <c r="M19" s="23"/>
    </row>
    <row r="20" spans="1:13" ht="15.75">
      <c r="A20" s="7">
        <v>14</v>
      </c>
      <c r="B20" s="16" t="s">
        <v>29</v>
      </c>
      <c r="C20" s="18">
        <v>10</v>
      </c>
      <c r="D20" s="18">
        <v>6</v>
      </c>
      <c r="E20" s="37">
        <v>5</v>
      </c>
      <c r="F20" s="37">
        <v>3</v>
      </c>
      <c r="G20" s="19">
        <v>6</v>
      </c>
      <c r="H20" s="19">
        <v>4</v>
      </c>
      <c r="I20" s="29">
        <v>11</v>
      </c>
      <c r="J20" s="35">
        <v>5</v>
      </c>
      <c r="K20" s="24">
        <v>7</v>
      </c>
      <c r="L20" s="13"/>
      <c r="M20" s="23"/>
    </row>
    <row r="21" spans="1:13" ht="15.75">
      <c r="A21" s="15">
        <v>15</v>
      </c>
      <c r="B21" s="16" t="s">
        <v>30</v>
      </c>
      <c r="C21" s="17">
        <v>8</v>
      </c>
      <c r="D21" s="17">
        <v>7</v>
      </c>
      <c r="E21" s="37">
        <v>5</v>
      </c>
      <c r="F21" s="37">
        <v>4</v>
      </c>
      <c r="G21" s="19">
        <v>8</v>
      </c>
      <c r="H21" s="19">
        <v>5</v>
      </c>
      <c r="I21" s="30">
        <v>10</v>
      </c>
      <c r="J21" s="36">
        <v>6</v>
      </c>
      <c r="K21" s="26">
        <v>6</v>
      </c>
      <c r="L21" s="13"/>
      <c r="M21" s="22"/>
    </row>
    <row r="22" spans="1:13" ht="31.5">
      <c r="A22" s="7">
        <v>16</v>
      </c>
      <c r="B22" s="16" t="s">
        <v>31</v>
      </c>
      <c r="C22" s="18">
        <v>0</v>
      </c>
      <c r="D22" s="18">
        <v>0</v>
      </c>
      <c r="E22" s="37">
        <v>0</v>
      </c>
      <c r="F22" s="37">
        <v>0</v>
      </c>
      <c r="G22" s="27">
        <v>0</v>
      </c>
      <c r="H22" s="27">
        <v>0</v>
      </c>
      <c r="I22" s="29" t="s">
        <v>70</v>
      </c>
      <c r="J22" s="35">
        <v>0</v>
      </c>
      <c r="K22" s="24">
        <v>0</v>
      </c>
      <c r="L22" s="13"/>
      <c r="M22" s="23"/>
    </row>
    <row r="23" spans="1:13" ht="15.75">
      <c r="A23" s="7">
        <v>17</v>
      </c>
      <c r="B23" s="16" t="s">
        <v>32</v>
      </c>
      <c r="C23" s="18">
        <v>9</v>
      </c>
      <c r="D23" s="18">
        <v>5</v>
      </c>
      <c r="E23" s="37">
        <v>3</v>
      </c>
      <c r="F23" s="37">
        <v>2</v>
      </c>
      <c r="G23" s="19">
        <v>8</v>
      </c>
      <c r="H23" s="19">
        <v>5</v>
      </c>
      <c r="I23" s="29" t="s">
        <v>70</v>
      </c>
      <c r="J23" s="35">
        <v>4</v>
      </c>
      <c r="K23" s="24">
        <v>4</v>
      </c>
      <c r="L23" s="13"/>
      <c r="M23" s="23"/>
    </row>
    <row r="24" spans="1:13" ht="15.75">
      <c r="A24" s="15">
        <v>18</v>
      </c>
      <c r="B24" s="16" t="s">
        <v>33</v>
      </c>
      <c r="C24" s="17">
        <v>0</v>
      </c>
      <c r="D24" s="17">
        <v>0</v>
      </c>
      <c r="E24" s="37">
        <v>1</v>
      </c>
      <c r="F24" s="37">
        <v>0</v>
      </c>
      <c r="G24" s="27">
        <v>0</v>
      </c>
      <c r="H24" s="27">
        <v>0</v>
      </c>
      <c r="I24" s="30" t="s">
        <v>70</v>
      </c>
      <c r="J24" s="36">
        <v>0</v>
      </c>
      <c r="K24" s="26">
        <v>0</v>
      </c>
      <c r="L24" s="13"/>
      <c r="M24" s="22"/>
    </row>
    <row r="25" spans="1:13" ht="15.75">
      <c r="A25" s="15">
        <v>19</v>
      </c>
      <c r="B25" s="16" t="s">
        <v>34</v>
      </c>
      <c r="C25" s="17">
        <v>8</v>
      </c>
      <c r="D25" s="17">
        <v>5</v>
      </c>
      <c r="E25" s="37">
        <v>5</v>
      </c>
      <c r="F25" s="37">
        <v>2</v>
      </c>
      <c r="G25" s="19">
        <v>6</v>
      </c>
      <c r="H25" s="19">
        <v>5</v>
      </c>
      <c r="I25" s="30">
        <v>11</v>
      </c>
      <c r="J25" s="36">
        <v>6</v>
      </c>
      <c r="K25" s="26">
        <v>4</v>
      </c>
      <c r="L25" s="13"/>
      <c r="M25" s="22"/>
    </row>
    <row r="26" spans="1:13" ht="15.75">
      <c r="A26" s="7">
        <v>20</v>
      </c>
      <c r="B26" s="16" t="s">
        <v>35</v>
      </c>
      <c r="C26" s="18">
        <v>5</v>
      </c>
      <c r="D26" s="18">
        <v>4</v>
      </c>
      <c r="E26" s="37">
        <v>5</v>
      </c>
      <c r="F26" s="37">
        <v>2</v>
      </c>
      <c r="G26" s="19">
        <v>5</v>
      </c>
      <c r="H26" s="19">
        <v>4</v>
      </c>
      <c r="I26" s="29">
        <v>9</v>
      </c>
      <c r="J26" s="35">
        <v>3</v>
      </c>
      <c r="K26" s="24">
        <v>2</v>
      </c>
      <c r="L26" s="13"/>
      <c r="M26" s="23"/>
    </row>
    <row r="27" spans="1:13" ht="15.75">
      <c r="A27" s="7">
        <v>21</v>
      </c>
      <c r="B27" s="16" t="s">
        <v>36</v>
      </c>
      <c r="C27" s="18">
        <v>7</v>
      </c>
      <c r="D27" s="18">
        <v>7</v>
      </c>
      <c r="E27" s="37">
        <v>5</v>
      </c>
      <c r="F27" s="37">
        <v>4</v>
      </c>
      <c r="G27" s="19">
        <v>4</v>
      </c>
      <c r="H27" s="19">
        <v>4</v>
      </c>
      <c r="I27" s="29">
        <v>8</v>
      </c>
      <c r="J27" s="35">
        <v>5</v>
      </c>
      <c r="K27" s="24">
        <v>6</v>
      </c>
      <c r="L27" s="13"/>
      <c r="M27" s="23"/>
    </row>
    <row r="28" spans="1:13" ht="15.75">
      <c r="A28" s="7">
        <v>22</v>
      </c>
      <c r="B28" s="16" t="s">
        <v>37</v>
      </c>
      <c r="C28" s="18">
        <v>11</v>
      </c>
      <c r="D28" s="18">
        <v>7</v>
      </c>
      <c r="E28" s="37">
        <v>5</v>
      </c>
      <c r="F28" s="37">
        <v>4</v>
      </c>
      <c r="G28" s="19">
        <v>9</v>
      </c>
      <c r="H28" s="19">
        <v>5</v>
      </c>
      <c r="I28" s="29">
        <v>11</v>
      </c>
      <c r="J28" s="35">
        <v>6</v>
      </c>
      <c r="K28" s="24">
        <v>8</v>
      </c>
      <c r="L28" s="13"/>
      <c r="M28" s="23"/>
    </row>
    <row r="29" spans="1:13" ht="15.75">
      <c r="A29" s="7">
        <v>23</v>
      </c>
      <c r="B29" s="16" t="s">
        <v>38</v>
      </c>
      <c r="C29" s="18">
        <v>5</v>
      </c>
      <c r="D29" s="18">
        <v>5</v>
      </c>
      <c r="E29" s="37">
        <v>3</v>
      </c>
      <c r="F29" s="37">
        <v>3</v>
      </c>
      <c r="G29" s="19">
        <v>6</v>
      </c>
      <c r="H29" s="19">
        <v>4</v>
      </c>
      <c r="I29" s="29">
        <v>6</v>
      </c>
      <c r="J29" s="35">
        <v>4</v>
      </c>
      <c r="K29" s="24">
        <v>1</v>
      </c>
      <c r="L29" s="13"/>
      <c r="M29" s="23"/>
    </row>
    <row r="30" spans="1:13" ht="15.75">
      <c r="A30" s="15">
        <v>24</v>
      </c>
      <c r="B30" s="16" t="s">
        <v>39</v>
      </c>
      <c r="C30" s="17">
        <v>0</v>
      </c>
      <c r="D30" s="17">
        <v>0</v>
      </c>
      <c r="E30" s="37">
        <v>1</v>
      </c>
      <c r="F30" s="37">
        <v>0</v>
      </c>
      <c r="G30" s="27">
        <v>0</v>
      </c>
      <c r="H30" s="27">
        <v>0</v>
      </c>
      <c r="I30" s="30" t="s">
        <v>70</v>
      </c>
      <c r="J30" s="36">
        <v>0</v>
      </c>
      <c r="K30" s="26">
        <v>3</v>
      </c>
      <c r="L30" s="13"/>
      <c r="M30" s="22"/>
    </row>
    <row r="31" spans="1:13" ht="15.75">
      <c r="A31" s="7">
        <v>25</v>
      </c>
      <c r="B31" s="16" t="s">
        <v>40</v>
      </c>
      <c r="C31" s="18">
        <v>8</v>
      </c>
      <c r="D31" s="18">
        <v>5</v>
      </c>
      <c r="E31" s="37">
        <v>5</v>
      </c>
      <c r="F31" s="37">
        <v>1</v>
      </c>
      <c r="G31" s="19">
        <v>5</v>
      </c>
      <c r="H31" s="19">
        <v>5</v>
      </c>
      <c r="I31" s="29">
        <v>10</v>
      </c>
      <c r="J31" s="35">
        <v>5</v>
      </c>
      <c r="K31" s="24">
        <v>3</v>
      </c>
      <c r="L31" s="13"/>
      <c r="M31" s="23"/>
    </row>
    <row r="32" spans="1:13" ht="15.75">
      <c r="A32" s="7">
        <v>26</v>
      </c>
      <c r="B32" s="16" t="s">
        <v>41</v>
      </c>
      <c r="C32" s="18">
        <v>9</v>
      </c>
      <c r="D32" s="18">
        <v>6</v>
      </c>
      <c r="E32" s="37">
        <v>4</v>
      </c>
      <c r="F32" s="37">
        <v>4</v>
      </c>
      <c r="G32" s="19">
        <v>8</v>
      </c>
      <c r="H32" s="19">
        <v>5</v>
      </c>
      <c r="I32" s="29">
        <v>11</v>
      </c>
      <c r="J32" s="35">
        <v>5</v>
      </c>
      <c r="K32" s="24">
        <v>6</v>
      </c>
      <c r="L32" s="13"/>
      <c r="M32" s="23"/>
    </row>
    <row r="33" spans="1:13" ht="15.75">
      <c r="A33" s="7">
        <v>27</v>
      </c>
      <c r="B33" s="16" t="s">
        <v>42</v>
      </c>
      <c r="C33" s="18">
        <v>8</v>
      </c>
      <c r="D33" s="18">
        <v>6</v>
      </c>
      <c r="E33" s="37">
        <v>3</v>
      </c>
      <c r="F33" s="37">
        <v>2</v>
      </c>
      <c r="G33" s="19">
        <v>1</v>
      </c>
      <c r="H33" s="19">
        <v>2</v>
      </c>
      <c r="I33" s="29" t="s">
        <v>70</v>
      </c>
      <c r="J33" s="35">
        <v>2</v>
      </c>
      <c r="K33" s="24">
        <v>5</v>
      </c>
      <c r="L33" s="13"/>
      <c r="M33" s="23"/>
    </row>
    <row r="34" spans="1:13" ht="15.75">
      <c r="A34" s="7">
        <v>28</v>
      </c>
      <c r="B34" s="16" t="s">
        <v>43</v>
      </c>
      <c r="C34" s="18">
        <v>10</v>
      </c>
      <c r="D34" s="18">
        <v>6</v>
      </c>
      <c r="E34" s="37">
        <v>3</v>
      </c>
      <c r="F34" s="37">
        <v>2</v>
      </c>
      <c r="G34" s="19">
        <v>7</v>
      </c>
      <c r="H34" s="19">
        <v>5</v>
      </c>
      <c r="I34" s="29">
        <v>9</v>
      </c>
      <c r="J34" s="35">
        <v>5</v>
      </c>
      <c r="K34" s="24">
        <v>6</v>
      </c>
      <c r="L34" s="13"/>
      <c r="M34" s="23"/>
    </row>
    <row r="35" spans="1:13" ht="15.75">
      <c r="A35" s="7">
        <v>29</v>
      </c>
      <c r="B35" s="16" t="s">
        <v>44</v>
      </c>
      <c r="C35" s="18">
        <v>8</v>
      </c>
      <c r="D35" s="18">
        <v>4</v>
      </c>
      <c r="E35" s="37">
        <v>3</v>
      </c>
      <c r="F35" s="37">
        <v>3</v>
      </c>
      <c r="G35" s="19">
        <v>6</v>
      </c>
      <c r="H35" s="19">
        <v>5</v>
      </c>
      <c r="I35" s="29">
        <v>11</v>
      </c>
      <c r="J35" s="35">
        <v>5</v>
      </c>
      <c r="K35" s="24">
        <v>6</v>
      </c>
      <c r="L35" s="13"/>
      <c r="M35" s="23"/>
    </row>
    <row r="36" spans="1:13" ht="15.75">
      <c r="A36" s="7">
        <v>30</v>
      </c>
      <c r="B36" s="16" t="s">
        <v>45</v>
      </c>
      <c r="C36" s="18">
        <v>7</v>
      </c>
      <c r="D36" s="18">
        <v>5</v>
      </c>
      <c r="E36" s="37">
        <v>3</v>
      </c>
      <c r="F36" s="37">
        <v>0</v>
      </c>
      <c r="G36" s="19">
        <v>3</v>
      </c>
      <c r="H36" s="19">
        <v>2</v>
      </c>
      <c r="I36" s="29" t="s">
        <v>70</v>
      </c>
      <c r="J36" s="35">
        <v>1</v>
      </c>
      <c r="K36" s="24">
        <v>5</v>
      </c>
      <c r="L36" s="13"/>
      <c r="M36" s="23"/>
    </row>
    <row r="37" spans="1:13" ht="15.75">
      <c r="A37" s="7">
        <v>31</v>
      </c>
      <c r="B37" s="16" t="s">
        <v>46</v>
      </c>
      <c r="C37" s="18">
        <v>10</v>
      </c>
      <c r="D37" s="18">
        <v>6</v>
      </c>
      <c r="E37" s="37">
        <v>5</v>
      </c>
      <c r="F37" s="37">
        <v>3</v>
      </c>
      <c r="G37" s="19">
        <v>7</v>
      </c>
      <c r="H37" s="19">
        <v>5</v>
      </c>
      <c r="I37" s="29">
        <v>10</v>
      </c>
      <c r="J37" s="35">
        <v>5</v>
      </c>
      <c r="K37" s="24">
        <v>6</v>
      </c>
      <c r="L37" s="13"/>
      <c r="M37" s="23"/>
    </row>
    <row r="38" spans="1:13" ht="15.75">
      <c r="A38" s="7">
        <v>32</v>
      </c>
      <c r="B38" s="16" t="s">
        <v>47</v>
      </c>
      <c r="C38" s="18">
        <v>8</v>
      </c>
      <c r="D38" s="18">
        <v>4</v>
      </c>
      <c r="E38" s="37">
        <v>6</v>
      </c>
      <c r="F38" s="37">
        <v>2</v>
      </c>
      <c r="G38" s="19">
        <v>5</v>
      </c>
      <c r="H38" s="19">
        <v>5</v>
      </c>
      <c r="I38" s="29">
        <v>9</v>
      </c>
      <c r="J38" s="35">
        <v>5</v>
      </c>
      <c r="K38" s="24">
        <v>2</v>
      </c>
      <c r="L38" s="13"/>
      <c r="M38" s="23"/>
    </row>
    <row r="39" spans="1:13" ht="15.75">
      <c r="A39" s="7">
        <v>33</v>
      </c>
      <c r="B39" s="16" t="s">
        <v>48</v>
      </c>
      <c r="C39" s="18">
        <v>8</v>
      </c>
      <c r="D39" s="18">
        <v>5</v>
      </c>
      <c r="E39" s="37">
        <v>4</v>
      </c>
      <c r="F39" s="37">
        <v>3</v>
      </c>
      <c r="G39" s="19">
        <v>6</v>
      </c>
      <c r="H39" s="19">
        <v>5</v>
      </c>
      <c r="I39" s="29">
        <v>7</v>
      </c>
      <c r="J39" s="35">
        <v>5</v>
      </c>
      <c r="K39" s="24">
        <v>4</v>
      </c>
      <c r="L39" s="13"/>
      <c r="M39" s="23"/>
    </row>
    <row r="40" spans="1:13" ht="15.75">
      <c r="A40" s="7">
        <v>34</v>
      </c>
      <c r="B40" s="16" t="s">
        <v>49</v>
      </c>
      <c r="C40" s="18">
        <v>6</v>
      </c>
      <c r="D40" s="18">
        <v>5</v>
      </c>
      <c r="E40" s="37">
        <v>3</v>
      </c>
      <c r="F40" s="37">
        <v>0</v>
      </c>
      <c r="G40" s="19">
        <v>6</v>
      </c>
      <c r="H40" s="19">
        <v>5</v>
      </c>
      <c r="I40" s="29">
        <v>9</v>
      </c>
      <c r="J40" s="35">
        <v>4</v>
      </c>
      <c r="K40" s="24">
        <v>3</v>
      </c>
      <c r="L40" s="13"/>
      <c r="M40" s="23"/>
    </row>
    <row r="41" spans="1:13" ht="15.75">
      <c r="A41" s="7">
        <v>35</v>
      </c>
      <c r="B41" s="16" t="s">
        <v>50</v>
      </c>
      <c r="C41" s="18">
        <v>7</v>
      </c>
      <c r="D41" s="18">
        <v>4</v>
      </c>
      <c r="E41" s="37">
        <v>4</v>
      </c>
      <c r="F41" s="37">
        <v>2</v>
      </c>
      <c r="G41" s="19">
        <v>5</v>
      </c>
      <c r="H41" s="19">
        <v>5</v>
      </c>
      <c r="I41" s="29">
        <v>6</v>
      </c>
      <c r="J41" s="35">
        <v>4</v>
      </c>
      <c r="K41" s="24">
        <v>4</v>
      </c>
      <c r="L41" s="13"/>
      <c r="M41" s="23"/>
    </row>
    <row r="42" spans="1:13" ht="15.75">
      <c r="A42" s="7">
        <v>36</v>
      </c>
      <c r="B42" s="16" t="s">
        <v>51</v>
      </c>
      <c r="C42" s="18">
        <v>5</v>
      </c>
      <c r="D42" s="18">
        <v>3</v>
      </c>
      <c r="E42" s="37">
        <v>4</v>
      </c>
      <c r="F42" s="37">
        <v>2</v>
      </c>
      <c r="G42" s="19">
        <v>7</v>
      </c>
      <c r="H42" s="19">
        <v>5</v>
      </c>
      <c r="I42" s="29">
        <v>8</v>
      </c>
      <c r="J42" s="35">
        <v>5</v>
      </c>
      <c r="K42" s="24">
        <v>4</v>
      </c>
      <c r="L42" s="13"/>
      <c r="M42" s="23"/>
    </row>
    <row r="43" spans="1:13" ht="15.75">
      <c r="A43" s="7">
        <v>37</v>
      </c>
      <c r="B43" s="16" t="s">
        <v>52</v>
      </c>
      <c r="C43" s="18">
        <v>10</v>
      </c>
      <c r="D43" s="18">
        <v>4</v>
      </c>
      <c r="E43" s="37">
        <v>4</v>
      </c>
      <c r="F43" s="37">
        <v>3</v>
      </c>
      <c r="G43" s="19">
        <v>8</v>
      </c>
      <c r="H43" s="19">
        <v>5</v>
      </c>
      <c r="I43" s="29">
        <v>10</v>
      </c>
      <c r="J43" s="35">
        <v>5</v>
      </c>
      <c r="K43" s="24">
        <v>6</v>
      </c>
      <c r="L43" s="13"/>
      <c r="M43" s="23"/>
    </row>
    <row r="44" spans="1:13" ht="15.75">
      <c r="A44" s="15">
        <v>38</v>
      </c>
      <c r="B44" s="16" t="s">
        <v>53</v>
      </c>
      <c r="C44" s="17">
        <v>6</v>
      </c>
      <c r="D44" s="17">
        <v>3</v>
      </c>
      <c r="E44" s="37">
        <v>3</v>
      </c>
      <c r="F44" s="37">
        <v>3</v>
      </c>
      <c r="G44" s="19">
        <v>2</v>
      </c>
      <c r="H44" s="28">
        <v>2</v>
      </c>
      <c r="I44" s="30" t="s">
        <v>70</v>
      </c>
      <c r="J44" s="36">
        <v>2</v>
      </c>
      <c r="K44" s="26">
        <v>3</v>
      </c>
      <c r="L44" s="13"/>
      <c r="M44" s="22"/>
    </row>
    <row r="45" spans="1:13" ht="15.75">
      <c r="A45" s="7">
        <v>39</v>
      </c>
      <c r="B45" s="16" t="s">
        <v>54</v>
      </c>
      <c r="C45" s="18">
        <v>7</v>
      </c>
      <c r="D45" s="18">
        <v>6</v>
      </c>
      <c r="E45" s="37">
        <v>5</v>
      </c>
      <c r="F45" s="37">
        <v>3</v>
      </c>
      <c r="G45" s="19">
        <v>5</v>
      </c>
      <c r="H45" s="19">
        <v>3</v>
      </c>
      <c r="I45" s="29">
        <v>9</v>
      </c>
      <c r="J45" s="35">
        <v>2</v>
      </c>
      <c r="K45" s="24">
        <v>4</v>
      </c>
      <c r="L45" s="13"/>
      <c r="M45" s="23"/>
    </row>
    <row r="46" spans="1:13" ht="15.75">
      <c r="A46" s="7">
        <v>40</v>
      </c>
      <c r="B46" s="16" t="s">
        <v>55</v>
      </c>
      <c r="C46" s="18">
        <v>5</v>
      </c>
      <c r="D46" s="18">
        <v>3</v>
      </c>
      <c r="E46" s="37">
        <v>3</v>
      </c>
      <c r="F46" s="37">
        <v>4</v>
      </c>
      <c r="G46" s="19">
        <v>3</v>
      </c>
      <c r="H46" s="19">
        <v>4</v>
      </c>
      <c r="I46" s="29">
        <v>8</v>
      </c>
      <c r="J46" s="35">
        <v>4</v>
      </c>
      <c r="K46" s="24">
        <v>3</v>
      </c>
      <c r="L46" s="13"/>
      <c r="M46" s="23"/>
    </row>
    <row r="47" spans="1:13" ht="15.75">
      <c r="A47" s="7">
        <v>41</v>
      </c>
      <c r="B47" s="16" t="s">
        <v>56</v>
      </c>
      <c r="C47" s="18">
        <v>7</v>
      </c>
      <c r="D47" s="18">
        <v>6</v>
      </c>
      <c r="E47" s="37">
        <v>3</v>
      </c>
      <c r="F47" s="37">
        <v>2</v>
      </c>
      <c r="G47" s="19">
        <v>5</v>
      </c>
      <c r="H47" s="19">
        <v>3</v>
      </c>
      <c r="I47" s="29">
        <v>11</v>
      </c>
      <c r="J47" s="35">
        <v>3</v>
      </c>
      <c r="K47" s="24">
        <v>1</v>
      </c>
      <c r="L47" s="13"/>
      <c r="M47" s="23"/>
    </row>
    <row r="48" spans="1:13" ht="15.75">
      <c r="A48" s="7">
        <v>42</v>
      </c>
      <c r="B48" s="16" t="s">
        <v>57</v>
      </c>
      <c r="C48" s="18">
        <v>5</v>
      </c>
      <c r="D48" s="18">
        <v>4</v>
      </c>
      <c r="E48" s="37">
        <v>3</v>
      </c>
      <c r="F48" s="37">
        <v>2</v>
      </c>
      <c r="G48" s="19">
        <v>5</v>
      </c>
      <c r="H48" s="19">
        <v>3</v>
      </c>
      <c r="I48" s="29">
        <v>11</v>
      </c>
      <c r="J48" s="35">
        <v>3</v>
      </c>
      <c r="K48" s="24">
        <v>2</v>
      </c>
      <c r="L48" s="13"/>
      <c r="M48" s="23"/>
    </row>
    <row r="49" spans="1:13" ht="15.75">
      <c r="A49" s="7">
        <v>43</v>
      </c>
      <c r="B49" s="16" t="s">
        <v>58</v>
      </c>
      <c r="C49" s="18">
        <v>6</v>
      </c>
      <c r="D49" s="18">
        <v>6</v>
      </c>
      <c r="E49" s="37">
        <v>3</v>
      </c>
      <c r="F49" s="37">
        <v>2</v>
      </c>
      <c r="G49" s="19">
        <v>3</v>
      </c>
      <c r="H49" s="19">
        <v>4</v>
      </c>
      <c r="I49" s="29">
        <v>8</v>
      </c>
      <c r="J49" s="35">
        <v>3</v>
      </c>
      <c r="K49" s="24">
        <v>3</v>
      </c>
      <c r="L49" s="13"/>
      <c r="M49" s="23"/>
    </row>
    <row r="50" spans="1:13" ht="15.75">
      <c r="A50" s="7">
        <v>44</v>
      </c>
      <c r="B50" s="16" t="s">
        <v>59</v>
      </c>
      <c r="C50" s="18">
        <v>5</v>
      </c>
      <c r="D50" s="18">
        <v>3</v>
      </c>
      <c r="E50" s="37">
        <v>2</v>
      </c>
      <c r="F50" s="37">
        <v>3</v>
      </c>
      <c r="G50" s="19">
        <v>6</v>
      </c>
      <c r="H50" s="19">
        <v>4</v>
      </c>
      <c r="I50" s="29">
        <v>8</v>
      </c>
      <c r="J50" s="35">
        <v>3</v>
      </c>
      <c r="K50" s="24">
        <v>1</v>
      </c>
      <c r="L50" s="13"/>
      <c r="M50" s="23"/>
    </row>
    <row r="51" spans="1:13" ht="15.75">
      <c r="A51" s="7">
        <v>45</v>
      </c>
      <c r="B51" s="16" t="s">
        <v>60</v>
      </c>
      <c r="C51" s="18">
        <v>8</v>
      </c>
      <c r="D51" s="18">
        <v>6</v>
      </c>
      <c r="E51" s="37">
        <v>5</v>
      </c>
      <c r="F51" s="37">
        <v>4</v>
      </c>
      <c r="G51" s="19">
        <v>8</v>
      </c>
      <c r="H51" s="19">
        <v>4</v>
      </c>
      <c r="I51" s="29">
        <v>10</v>
      </c>
      <c r="J51" s="35">
        <v>6</v>
      </c>
      <c r="K51" s="24">
        <v>6</v>
      </c>
      <c r="L51" s="13"/>
      <c r="M51" s="23"/>
    </row>
    <row r="52" spans="1:13" ht="15.75">
      <c r="A52" s="15">
        <v>46</v>
      </c>
      <c r="B52" s="16" t="s">
        <v>61</v>
      </c>
      <c r="C52" s="17">
        <v>10</v>
      </c>
      <c r="D52" s="17">
        <v>5</v>
      </c>
      <c r="E52" s="37">
        <v>3</v>
      </c>
      <c r="F52" s="37">
        <v>3</v>
      </c>
      <c r="G52" s="19">
        <v>8</v>
      </c>
      <c r="H52" s="19">
        <v>5</v>
      </c>
      <c r="I52" s="30">
        <v>10</v>
      </c>
      <c r="J52" s="36">
        <v>6</v>
      </c>
      <c r="K52" s="26">
        <v>5</v>
      </c>
      <c r="L52" s="13"/>
      <c r="M52" s="22"/>
    </row>
    <row r="53" spans="1:13" ht="15.75">
      <c r="A53" s="7">
        <v>47</v>
      </c>
      <c r="B53" s="16" t="s">
        <v>62</v>
      </c>
      <c r="C53" s="18">
        <v>10</v>
      </c>
      <c r="D53" s="18">
        <v>7</v>
      </c>
      <c r="E53" s="37">
        <v>6</v>
      </c>
      <c r="F53" s="37">
        <v>3</v>
      </c>
      <c r="G53" s="19">
        <v>8</v>
      </c>
      <c r="H53" s="19">
        <v>5</v>
      </c>
      <c r="I53" s="29">
        <v>12</v>
      </c>
      <c r="J53" s="35">
        <v>6</v>
      </c>
      <c r="K53" s="24">
        <v>8</v>
      </c>
      <c r="L53" s="13"/>
      <c r="M53" s="23"/>
    </row>
    <row r="54" spans="1:13" ht="15.75">
      <c r="A54" s="7">
        <v>48</v>
      </c>
      <c r="B54" s="16" t="s">
        <v>63</v>
      </c>
      <c r="C54" s="18">
        <v>4</v>
      </c>
      <c r="D54" s="18">
        <v>1</v>
      </c>
      <c r="E54" s="37">
        <v>2</v>
      </c>
      <c r="F54" s="37">
        <v>1</v>
      </c>
      <c r="G54" s="19">
        <v>2</v>
      </c>
      <c r="H54" s="19">
        <v>2</v>
      </c>
      <c r="I54" s="29" t="s">
        <v>70</v>
      </c>
      <c r="J54" s="34">
        <v>2</v>
      </c>
      <c r="K54" s="14">
        <v>3</v>
      </c>
      <c r="L54" s="13"/>
      <c r="M54" s="23"/>
    </row>
    <row r="55" spans="1:13" ht="15.75">
      <c r="A55" s="7">
        <v>49</v>
      </c>
      <c r="B55" s="16" t="s">
        <v>64</v>
      </c>
      <c r="C55" s="18">
        <v>8</v>
      </c>
      <c r="D55" s="18">
        <v>5</v>
      </c>
      <c r="E55" s="37">
        <v>5</v>
      </c>
      <c r="F55" s="37">
        <v>3</v>
      </c>
      <c r="G55" s="19">
        <v>3</v>
      </c>
      <c r="H55" s="19">
        <v>4</v>
      </c>
      <c r="I55" s="31">
        <v>8</v>
      </c>
      <c r="J55" s="18">
        <v>5</v>
      </c>
      <c r="K55" s="18">
        <v>7</v>
      </c>
      <c r="L55" s="13"/>
      <c r="M55" s="23"/>
    </row>
    <row r="56" spans="1:13" ht="15.75">
      <c r="A56" s="7">
        <v>50</v>
      </c>
      <c r="B56" s="16" t="s">
        <v>65</v>
      </c>
      <c r="C56" s="18">
        <v>11</v>
      </c>
      <c r="D56" s="18">
        <v>6</v>
      </c>
      <c r="E56" s="37">
        <v>4</v>
      </c>
      <c r="F56" s="37">
        <v>3</v>
      </c>
      <c r="G56" s="19">
        <v>10</v>
      </c>
      <c r="H56" s="19">
        <v>5</v>
      </c>
      <c r="I56" s="31">
        <v>10</v>
      </c>
      <c r="J56" s="18">
        <v>6</v>
      </c>
      <c r="K56" s="18">
        <v>7</v>
      </c>
      <c r="L56" s="13"/>
      <c r="M56" s="18"/>
    </row>
    <row r="57" spans="1:13" ht="15.75">
      <c r="A57" s="7">
        <v>51</v>
      </c>
      <c r="B57" s="16" t="s">
        <v>66</v>
      </c>
      <c r="C57" s="18">
        <v>5</v>
      </c>
      <c r="D57" s="18">
        <v>4</v>
      </c>
      <c r="E57" s="37">
        <v>4</v>
      </c>
      <c r="F57" s="37">
        <v>4</v>
      </c>
      <c r="G57" s="19">
        <v>7</v>
      </c>
      <c r="H57" s="19">
        <v>5</v>
      </c>
      <c r="I57" s="31" t="s">
        <v>70</v>
      </c>
      <c r="J57" s="18">
        <v>4</v>
      </c>
      <c r="K57" s="18">
        <v>5</v>
      </c>
      <c r="L57" s="13"/>
      <c r="M57" s="18"/>
    </row>
    <row r="58" spans="1:13" ht="15.75">
      <c r="A58" s="7">
        <v>52</v>
      </c>
      <c r="B58" s="16" t="s">
        <v>67</v>
      </c>
      <c r="C58" s="18">
        <v>5</v>
      </c>
      <c r="D58" s="18">
        <v>4</v>
      </c>
      <c r="E58" s="37">
        <v>4</v>
      </c>
      <c r="F58" s="37">
        <v>3</v>
      </c>
      <c r="G58" s="19">
        <v>3</v>
      </c>
      <c r="H58" s="19">
        <v>4</v>
      </c>
      <c r="I58" s="31">
        <v>11</v>
      </c>
      <c r="J58" s="18">
        <v>5</v>
      </c>
      <c r="K58" s="18">
        <v>5</v>
      </c>
      <c r="L58" s="13"/>
      <c r="M58" s="18"/>
    </row>
    <row r="59" spans="1:13" ht="15.75">
      <c r="A59" s="7">
        <v>53</v>
      </c>
      <c r="B59" s="16" t="s">
        <v>69</v>
      </c>
      <c r="C59" s="7">
        <v>8</v>
      </c>
      <c r="D59" s="7">
        <v>4</v>
      </c>
      <c r="E59" s="37">
        <v>3</v>
      </c>
      <c r="F59" s="37">
        <v>2</v>
      </c>
      <c r="G59" s="19">
        <v>6</v>
      </c>
      <c r="H59" s="19">
        <v>5</v>
      </c>
      <c r="I59" s="32">
        <v>8</v>
      </c>
      <c r="J59" s="7">
        <v>4</v>
      </c>
      <c r="K59" s="7">
        <v>4</v>
      </c>
      <c r="L59" s="13"/>
      <c r="M59" s="7"/>
    </row>
    <row r="60" spans="1:13">
      <c r="K60" s="38"/>
    </row>
  </sheetData>
  <mergeCells count="4">
    <mergeCell ref="A1:M1"/>
    <mergeCell ref="A2:M2"/>
    <mergeCell ref="A3:M3"/>
    <mergeCell ref="A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tabSelected="1" topLeftCell="A37" workbookViewId="0">
      <selection activeCell="O6" sqref="O6"/>
    </sheetView>
  </sheetViews>
  <sheetFormatPr defaultColWidth="9" defaultRowHeight="15"/>
  <cols>
    <col min="1" max="1" width="7.140625" style="1" customWidth="1"/>
    <col min="2" max="2" width="36.140625" style="1" customWidth="1"/>
    <col min="3" max="3" width="12.5703125" style="1" customWidth="1"/>
    <col min="4" max="5" width="12.28515625" style="1" customWidth="1"/>
    <col min="6" max="6" width="12.7109375" style="1" customWidth="1"/>
    <col min="7" max="9" width="11.5703125" style="1" customWidth="1"/>
    <col min="10" max="11" width="13.7109375" style="1" customWidth="1"/>
    <col min="12" max="12" width="13.7109375" style="39" customWidth="1"/>
    <col min="13" max="13" width="13.85546875" style="1" customWidth="1"/>
    <col min="14" max="16384" width="9" style="1"/>
  </cols>
  <sheetData>
    <row r="1" spans="1:13" ht="15.7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5.7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5.7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6.5" thickBot="1">
      <c r="A4" s="49" t="s">
        <v>72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7" thickBot="1">
      <c r="A5" s="2" t="s">
        <v>71</v>
      </c>
      <c r="B5" s="3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6" t="s">
        <v>9</v>
      </c>
      <c r="H5" s="6" t="s">
        <v>10</v>
      </c>
      <c r="I5" s="5" t="s">
        <v>11</v>
      </c>
      <c r="J5" s="5" t="s">
        <v>12</v>
      </c>
      <c r="K5" s="5" t="s">
        <v>68</v>
      </c>
      <c r="L5" s="4" t="s">
        <v>13</v>
      </c>
      <c r="M5" s="20" t="s">
        <v>14</v>
      </c>
    </row>
    <row r="6" spans="1:13" ht="15.75">
      <c r="A6" s="7"/>
      <c r="B6" s="8" t="s">
        <v>15</v>
      </c>
      <c r="C6" s="9">
        <v>12</v>
      </c>
      <c r="D6" s="9">
        <v>8</v>
      </c>
      <c r="E6" s="9">
        <v>8</v>
      </c>
      <c r="F6" s="9">
        <v>4</v>
      </c>
      <c r="G6" s="9">
        <v>12</v>
      </c>
      <c r="H6" s="9">
        <v>8</v>
      </c>
      <c r="I6" s="10">
        <v>14</v>
      </c>
      <c r="J6" s="9">
        <v>5</v>
      </c>
      <c r="K6" s="9">
        <v>19</v>
      </c>
      <c r="L6" s="19">
        <f>SUM(C6:K6)</f>
        <v>90</v>
      </c>
      <c r="M6" s="40">
        <v>1</v>
      </c>
    </row>
    <row r="7" spans="1:13" ht="15.75">
      <c r="A7" s="11">
        <v>31</v>
      </c>
      <c r="B7" s="12" t="s">
        <v>16</v>
      </c>
      <c r="C7" s="13">
        <v>4</v>
      </c>
      <c r="D7" s="13">
        <v>2</v>
      </c>
      <c r="E7" s="42">
        <v>0</v>
      </c>
      <c r="F7" s="42">
        <v>0</v>
      </c>
      <c r="G7" s="19">
        <v>2</v>
      </c>
      <c r="H7" s="19">
        <v>1</v>
      </c>
      <c r="I7" s="45">
        <v>4</v>
      </c>
      <c r="J7" s="44">
        <v>1</v>
      </c>
      <c r="K7" s="24">
        <v>5</v>
      </c>
      <c r="L7" s="19">
        <f t="shared" ref="L7:L59" si="0">SUM(C7:K7)</f>
        <v>19</v>
      </c>
      <c r="M7" s="21">
        <f>L7/90</f>
        <v>0.21111111111111111</v>
      </c>
    </row>
    <row r="8" spans="1:13" ht="15.75">
      <c r="A8" s="15">
        <v>32</v>
      </c>
      <c r="B8" s="16" t="s">
        <v>17</v>
      </c>
      <c r="C8" s="17">
        <v>9</v>
      </c>
      <c r="D8" s="17">
        <v>6</v>
      </c>
      <c r="E8" s="42">
        <v>1</v>
      </c>
      <c r="F8" s="42">
        <v>0</v>
      </c>
      <c r="G8" s="19">
        <v>8</v>
      </c>
      <c r="H8" s="19">
        <v>5</v>
      </c>
      <c r="I8" s="46">
        <v>9</v>
      </c>
      <c r="J8" s="44">
        <v>3</v>
      </c>
      <c r="K8" s="25">
        <v>6</v>
      </c>
      <c r="L8" s="19">
        <f t="shared" si="0"/>
        <v>47</v>
      </c>
      <c r="M8" s="21">
        <f>L8/90</f>
        <v>0.52222222222222225</v>
      </c>
    </row>
    <row r="9" spans="1:13" ht="15.75">
      <c r="A9" s="7">
        <v>33</v>
      </c>
      <c r="B9" s="16" t="s">
        <v>18</v>
      </c>
      <c r="C9" s="18">
        <v>12</v>
      </c>
      <c r="D9" s="18">
        <v>8</v>
      </c>
      <c r="E9" s="42">
        <v>7</v>
      </c>
      <c r="F9" s="42">
        <v>3</v>
      </c>
      <c r="G9" s="19">
        <v>11</v>
      </c>
      <c r="H9" s="19">
        <v>8</v>
      </c>
      <c r="I9" s="45">
        <v>12</v>
      </c>
      <c r="J9" s="44">
        <v>5</v>
      </c>
      <c r="K9" s="24">
        <v>15</v>
      </c>
      <c r="L9" s="19">
        <f t="shared" si="0"/>
        <v>81</v>
      </c>
      <c r="M9" s="21">
        <f t="shared" ref="M9:M59" si="1">L9/90</f>
        <v>0.9</v>
      </c>
    </row>
    <row r="10" spans="1:13" ht="15.75">
      <c r="A10" s="7">
        <v>34</v>
      </c>
      <c r="B10" s="16" t="s">
        <v>19</v>
      </c>
      <c r="C10" s="18">
        <v>12</v>
      </c>
      <c r="D10" s="18">
        <v>8</v>
      </c>
      <c r="E10" s="42">
        <v>8</v>
      </c>
      <c r="F10" s="42">
        <v>3</v>
      </c>
      <c r="G10" s="19">
        <v>12</v>
      </c>
      <c r="H10" s="19">
        <v>8</v>
      </c>
      <c r="I10" s="45">
        <v>12</v>
      </c>
      <c r="J10" s="44">
        <v>5</v>
      </c>
      <c r="K10" s="24">
        <v>15</v>
      </c>
      <c r="L10" s="19">
        <f t="shared" si="0"/>
        <v>83</v>
      </c>
      <c r="M10" s="21">
        <f t="shared" si="1"/>
        <v>0.92222222222222228</v>
      </c>
    </row>
    <row r="11" spans="1:13" ht="15.75">
      <c r="A11" s="7">
        <v>35</v>
      </c>
      <c r="B11" s="16" t="s">
        <v>20</v>
      </c>
      <c r="C11" s="18">
        <v>9</v>
      </c>
      <c r="D11" s="18">
        <v>7</v>
      </c>
      <c r="E11" s="42">
        <v>8</v>
      </c>
      <c r="F11" s="42">
        <v>4</v>
      </c>
      <c r="G11" s="19">
        <v>11</v>
      </c>
      <c r="H11" s="19">
        <v>8</v>
      </c>
      <c r="I11" s="45">
        <v>13</v>
      </c>
      <c r="J11" s="44">
        <v>4</v>
      </c>
      <c r="K11" s="24">
        <v>15</v>
      </c>
      <c r="L11" s="19">
        <f t="shared" si="0"/>
        <v>79</v>
      </c>
      <c r="M11" s="21">
        <f t="shared" si="1"/>
        <v>0.87777777777777777</v>
      </c>
    </row>
    <row r="12" spans="1:13" ht="15.75">
      <c r="A12" s="7">
        <v>36</v>
      </c>
      <c r="B12" s="16" t="s">
        <v>21</v>
      </c>
      <c r="C12" s="18">
        <v>2</v>
      </c>
      <c r="D12" s="18">
        <v>1</v>
      </c>
      <c r="E12" s="42">
        <v>1</v>
      </c>
      <c r="F12" s="42">
        <v>0</v>
      </c>
      <c r="G12" s="19">
        <v>3</v>
      </c>
      <c r="H12" s="19">
        <v>1</v>
      </c>
      <c r="I12" s="45">
        <v>3</v>
      </c>
      <c r="J12" s="44">
        <v>1</v>
      </c>
      <c r="K12" s="24">
        <v>4</v>
      </c>
      <c r="L12" s="19">
        <f t="shared" si="0"/>
        <v>16</v>
      </c>
      <c r="M12" s="21">
        <f t="shared" si="1"/>
        <v>0.17777777777777778</v>
      </c>
    </row>
    <row r="13" spans="1:13" ht="15.75">
      <c r="A13" s="7">
        <v>37</v>
      </c>
      <c r="B13" s="16" t="s">
        <v>22</v>
      </c>
      <c r="C13" s="18">
        <v>7</v>
      </c>
      <c r="D13" s="18">
        <v>3</v>
      </c>
      <c r="E13" s="42">
        <v>3</v>
      </c>
      <c r="F13" s="42">
        <v>2</v>
      </c>
      <c r="G13" s="19">
        <v>7</v>
      </c>
      <c r="H13" s="19">
        <v>5</v>
      </c>
      <c r="I13" s="45">
        <v>10</v>
      </c>
      <c r="J13" s="44">
        <v>3</v>
      </c>
      <c r="K13" s="24">
        <v>11</v>
      </c>
      <c r="L13" s="19">
        <f t="shared" si="0"/>
        <v>51</v>
      </c>
      <c r="M13" s="21">
        <f t="shared" si="1"/>
        <v>0.56666666666666665</v>
      </c>
    </row>
    <row r="14" spans="1:13" ht="15.75">
      <c r="A14" s="15">
        <v>38</v>
      </c>
      <c r="B14" s="16" t="s">
        <v>23</v>
      </c>
      <c r="C14" s="17">
        <v>5</v>
      </c>
      <c r="D14" s="17">
        <v>2</v>
      </c>
      <c r="E14" s="42">
        <v>2</v>
      </c>
      <c r="F14" s="42">
        <v>1</v>
      </c>
      <c r="G14" s="19">
        <v>10</v>
      </c>
      <c r="H14" s="19">
        <v>6</v>
      </c>
      <c r="I14" s="46">
        <v>8</v>
      </c>
      <c r="J14" s="44">
        <v>2</v>
      </c>
      <c r="K14" s="26">
        <v>11</v>
      </c>
      <c r="L14" s="19">
        <f t="shared" si="0"/>
        <v>47</v>
      </c>
      <c r="M14" s="21">
        <f t="shared" si="1"/>
        <v>0.52222222222222225</v>
      </c>
    </row>
    <row r="15" spans="1:13" ht="15.75">
      <c r="A15" s="7">
        <v>39</v>
      </c>
      <c r="B15" s="16" t="s">
        <v>24</v>
      </c>
      <c r="C15" s="18">
        <v>7</v>
      </c>
      <c r="D15" s="18">
        <v>3</v>
      </c>
      <c r="E15" s="42">
        <v>6</v>
      </c>
      <c r="F15" s="42">
        <v>2</v>
      </c>
      <c r="G15" s="19">
        <v>8</v>
      </c>
      <c r="H15" s="19">
        <v>4</v>
      </c>
      <c r="I15" s="45">
        <v>9</v>
      </c>
      <c r="J15" s="44">
        <v>3</v>
      </c>
      <c r="K15" s="24">
        <v>13</v>
      </c>
      <c r="L15" s="19">
        <f t="shared" si="0"/>
        <v>55</v>
      </c>
      <c r="M15" s="21">
        <f t="shared" si="1"/>
        <v>0.61111111111111116</v>
      </c>
    </row>
    <row r="16" spans="1:13" ht="15.75">
      <c r="A16" s="7">
        <v>40</v>
      </c>
      <c r="B16" s="16" t="s">
        <v>25</v>
      </c>
      <c r="C16" s="18">
        <v>7</v>
      </c>
      <c r="D16" s="18">
        <v>3</v>
      </c>
      <c r="E16" s="42">
        <v>4</v>
      </c>
      <c r="F16" s="42">
        <v>2</v>
      </c>
      <c r="G16" s="19">
        <v>6</v>
      </c>
      <c r="H16" s="19">
        <v>4</v>
      </c>
      <c r="I16" s="45">
        <v>8</v>
      </c>
      <c r="J16" s="44">
        <v>3</v>
      </c>
      <c r="K16" s="24">
        <v>13</v>
      </c>
      <c r="L16" s="19">
        <f t="shared" si="0"/>
        <v>50</v>
      </c>
      <c r="M16" s="21">
        <f t="shared" si="1"/>
        <v>0.55555555555555558</v>
      </c>
    </row>
    <row r="17" spans="1:13" ht="15.75">
      <c r="A17" s="7">
        <v>41</v>
      </c>
      <c r="B17" s="16" t="s">
        <v>26</v>
      </c>
      <c r="C17" s="18">
        <v>11</v>
      </c>
      <c r="D17" s="18">
        <v>8</v>
      </c>
      <c r="E17" s="42">
        <v>7</v>
      </c>
      <c r="F17" s="42">
        <v>4</v>
      </c>
      <c r="G17" s="19">
        <v>12</v>
      </c>
      <c r="H17" s="19">
        <v>7</v>
      </c>
      <c r="I17" s="45">
        <v>13</v>
      </c>
      <c r="J17" s="44">
        <v>5</v>
      </c>
      <c r="K17" s="24">
        <v>17</v>
      </c>
      <c r="L17" s="19">
        <f t="shared" si="0"/>
        <v>84</v>
      </c>
      <c r="M17" s="21">
        <f t="shared" si="1"/>
        <v>0.93333333333333335</v>
      </c>
    </row>
    <row r="18" spans="1:13" ht="15.75">
      <c r="A18" s="7">
        <v>42</v>
      </c>
      <c r="B18" s="16" t="s">
        <v>27</v>
      </c>
      <c r="C18" s="18">
        <v>4</v>
      </c>
      <c r="D18" s="18">
        <v>2</v>
      </c>
      <c r="E18" s="42">
        <v>4</v>
      </c>
      <c r="F18" s="42">
        <v>1</v>
      </c>
      <c r="G18" s="19">
        <v>5</v>
      </c>
      <c r="H18" s="19">
        <v>2</v>
      </c>
      <c r="I18" s="45">
        <v>7</v>
      </c>
      <c r="J18" s="44">
        <v>2</v>
      </c>
      <c r="K18" s="24">
        <v>7</v>
      </c>
      <c r="L18" s="19">
        <f t="shared" si="0"/>
        <v>34</v>
      </c>
      <c r="M18" s="21">
        <f t="shared" si="1"/>
        <v>0.37777777777777777</v>
      </c>
    </row>
    <row r="19" spans="1:13" ht="15.75">
      <c r="A19" s="7">
        <v>43</v>
      </c>
      <c r="B19" s="16" t="s">
        <v>28</v>
      </c>
      <c r="C19" s="18">
        <v>5</v>
      </c>
      <c r="D19" s="18">
        <v>2</v>
      </c>
      <c r="E19" s="42">
        <v>5</v>
      </c>
      <c r="F19" s="42">
        <v>3</v>
      </c>
      <c r="G19" s="19">
        <v>7</v>
      </c>
      <c r="H19" s="19">
        <v>5</v>
      </c>
      <c r="I19" s="45">
        <v>10</v>
      </c>
      <c r="J19" s="44">
        <v>3</v>
      </c>
      <c r="K19" s="24">
        <v>11</v>
      </c>
      <c r="L19" s="19">
        <f t="shared" si="0"/>
        <v>51</v>
      </c>
      <c r="M19" s="21">
        <f t="shared" si="1"/>
        <v>0.56666666666666665</v>
      </c>
    </row>
    <row r="20" spans="1:13" ht="15.75">
      <c r="A20" s="7">
        <v>45</v>
      </c>
      <c r="B20" s="16" t="s">
        <v>29</v>
      </c>
      <c r="C20" s="18">
        <v>9</v>
      </c>
      <c r="D20" s="18">
        <v>6</v>
      </c>
      <c r="E20" s="42">
        <v>8</v>
      </c>
      <c r="F20" s="42">
        <v>4</v>
      </c>
      <c r="G20" s="19">
        <v>10</v>
      </c>
      <c r="H20" s="19">
        <v>8</v>
      </c>
      <c r="I20" s="45">
        <v>13</v>
      </c>
      <c r="J20" s="44">
        <v>4</v>
      </c>
      <c r="K20" s="24">
        <v>16</v>
      </c>
      <c r="L20" s="19">
        <f t="shared" si="0"/>
        <v>78</v>
      </c>
      <c r="M20" s="21">
        <f t="shared" si="1"/>
        <v>0.8666666666666667</v>
      </c>
    </row>
    <row r="21" spans="1:13" ht="15.75">
      <c r="A21" s="15">
        <v>46</v>
      </c>
      <c r="B21" s="16" t="s">
        <v>30</v>
      </c>
      <c r="C21" s="17">
        <v>9</v>
      </c>
      <c r="D21" s="17">
        <v>8</v>
      </c>
      <c r="E21" s="42">
        <v>7</v>
      </c>
      <c r="F21" s="42">
        <v>4</v>
      </c>
      <c r="G21" s="43">
        <v>11</v>
      </c>
      <c r="H21" s="19">
        <v>7</v>
      </c>
      <c r="I21" s="46">
        <v>14</v>
      </c>
      <c r="J21" s="44">
        <v>3</v>
      </c>
      <c r="K21" s="26">
        <v>18</v>
      </c>
      <c r="L21" s="19">
        <f t="shared" si="0"/>
        <v>81</v>
      </c>
      <c r="M21" s="21">
        <f t="shared" si="1"/>
        <v>0.9</v>
      </c>
    </row>
    <row r="22" spans="1:13" ht="31.5">
      <c r="A22" s="7">
        <v>48</v>
      </c>
      <c r="B22" s="16" t="s">
        <v>31</v>
      </c>
      <c r="C22" s="18">
        <v>0</v>
      </c>
      <c r="D22" s="18">
        <v>0</v>
      </c>
      <c r="E22" s="42">
        <v>0</v>
      </c>
      <c r="F22" s="42">
        <v>0</v>
      </c>
      <c r="G22" s="27"/>
      <c r="H22" s="27"/>
      <c r="I22" s="45">
        <v>0</v>
      </c>
      <c r="J22" s="44">
        <v>0</v>
      </c>
      <c r="K22" s="24">
        <v>0</v>
      </c>
      <c r="L22" s="19">
        <f t="shared" si="0"/>
        <v>0</v>
      </c>
      <c r="M22" s="21">
        <f t="shared" si="1"/>
        <v>0</v>
      </c>
    </row>
    <row r="23" spans="1:13" ht="15.75">
      <c r="A23" s="7">
        <v>50</v>
      </c>
      <c r="B23" s="16" t="s">
        <v>32</v>
      </c>
      <c r="C23" s="18">
        <v>9</v>
      </c>
      <c r="D23" s="18">
        <v>5</v>
      </c>
      <c r="E23" s="42">
        <v>5</v>
      </c>
      <c r="F23" s="42">
        <v>2</v>
      </c>
      <c r="G23" s="43">
        <v>9</v>
      </c>
      <c r="H23" s="19">
        <v>7</v>
      </c>
      <c r="I23" s="45">
        <v>11</v>
      </c>
      <c r="J23" s="44">
        <v>3</v>
      </c>
      <c r="K23" s="24">
        <v>13</v>
      </c>
      <c r="L23" s="19">
        <f t="shared" si="0"/>
        <v>64</v>
      </c>
      <c r="M23" s="21">
        <f t="shared" si="1"/>
        <v>0.71111111111111114</v>
      </c>
    </row>
    <row r="24" spans="1:13" ht="15.75">
      <c r="A24" s="15">
        <v>51</v>
      </c>
      <c r="B24" s="16" t="s">
        <v>33</v>
      </c>
      <c r="C24" s="17">
        <v>0</v>
      </c>
      <c r="D24" s="17">
        <v>0</v>
      </c>
      <c r="E24" s="42">
        <v>0</v>
      </c>
      <c r="F24" s="42">
        <v>0</v>
      </c>
      <c r="G24" s="27"/>
      <c r="H24" s="27"/>
      <c r="I24" s="46">
        <v>0</v>
      </c>
      <c r="J24" s="44">
        <v>0</v>
      </c>
      <c r="K24" s="26">
        <v>0</v>
      </c>
      <c r="L24" s="19">
        <f t="shared" si="0"/>
        <v>0</v>
      </c>
      <c r="M24" s="21">
        <f t="shared" si="1"/>
        <v>0</v>
      </c>
    </row>
    <row r="25" spans="1:13" ht="15.75">
      <c r="A25" s="15">
        <v>52</v>
      </c>
      <c r="B25" s="16" t="s">
        <v>34</v>
      </c>
      <c r="C25" s="17">
        <v>8</v>
      </c>
      <c r="D25" s="17">
        <v>4</v>
      </c>
      <c r="E25" s="42">
        <v>6</v>
      </c>
      <c r="F25" s="42">
        <v>2</v>
      </c>
      <c r="G25" s="19">
        <v>10</v>
      </c>
      <c r="H25" s="19">
        <v>4</v>
      </c>
      <c r="I25" s="46">
        <v>11</v>
      </c>
      <c r="J25" s="44">
        <v>4</v>
      </c>
      <c r="K25" s="26">
        <v>13</v>
      </c>
      <c r="L25" s="19">
        <f t="shared" si="0"/>
        <v>62</v>
      </c>
      <c r="M25" s="21">
        <f t="shared" si="1"/>
        <v>0.68888888888888888</v>
      </c>
    </row>
    <row r="26" spans="1:13" ht="15.75">
      <c r="A26" s="7">
        <v>53</v>
      </c>
      <c r="B26" s="16" t="s">
        <v>35</v>
      </c>
      <c r="C26" s="18">
        <v>9</v>
      </c>
      <c r="D26" s="18">
        <v>6</v>
      </c>
      <c r="E26" s="42">
        <v>7</v>
      </c>
      <c r="F26" s="42">
        <v>2</v>
      </c>
      <c r="G26" s="19">
        <v>10</v>
      </c>
      <c r="H26" s="19">
        <v>7</v>
      </c>
      <c r="I26" s="45">
        <v>12</v>
      </c>
      <c r="J26" s="44">
        <v>4</v>
      </c>
      <c r="K26" s="24">
        <v>16</v>
      </c>
      <c r="L26" s="19">
        <f t="shared" si="0"/>
        <v>73</v>
      </c>
      <c r="M26" s="21">
        <f t="shared" si="1"/>
        <v>0.81111111111111112</v>
      </c>
    </row>
    <row r="27" spans="1:13" ht="15.75">
      <c r="A27" s="7">
        <v>54</v>
      </c>
      <c r="B27" s="16" t="s">
        <v>36</v>
      </c>
      <c r="C27" s="18">
        <v>3</v>
      </c>
      <c r="D27" s="18">
        <v>2</v>
      </c>
      <c r="E27" s="42">
        <v>4</v>
      </c>
      <c r="F27" s="42">
        <v>1</v>
      </c>
      <c r="G27" s="19">
        <v>4</v>
      </c>
      <c r="H27" s="19">
        <v>1</v>
      </c>
      <c r="I27" s="45">
        <v>3</v>
      </c>
      <c r="J27" s="44">
        <v>1</v>
      </c>
      <c r="K27" s="24">
        <v>4</v>
      </c>
      <c r="L27" s="19">
        <f t="shared" si="0"/>
        <v>23</v>
      </c>
      <c r="M27" s="21">
        <f t="shared" si="1"/>
        <v>0.25555555555555554</v>
      </c>
    </row>
    <row r="28" spans="1:13" ht="15.75">
      <c r="A28" s="7">
        <v>55</v>
      </c>
      <c r="B28" s="16" t="s">
        <v>37</v>
      </c>
      <c r="C28" s="18">
        <v>10</v>
      </c>
      <c r="D28" s="18">
        <v>7</v>
      </c>
      <c r="E28" s="42">
        <v>8</v>
      </c>
      <c r="F28" s="42">
        <v>4</v>
      </c>
      <c r="G28" s="19">
        <v>12</v>
      </c>
      <c r="H28" s="19">
        <v>8</v>
      </c>
      <c r="I28" s="45">
        <v>13</v>
      </c>
      <c r="J28" s="44">
        <v>3</v>
      </c>
      <c r="K28" s="24">
        <v>19</v>
      </c>
      <c r="L28" s="19">
        <f t="shared" si="0"/>
        <v>84</v>
      </c>
      <c r="M28" s="21">
        <f t="shared" si="1"/>
        <v>0.93333333333333335</v>
      </c>
    </row>
    <row r="29" spans="1:13" ht="15.75">
      <c r="A29" s="7">
        <v>56</v>
      </c>
      <c r="B29" s="16" t="s">
        <v>38</v>
      </c>
      <c r="C29" s="18">
        <v>6</v>
      </c>
      <c r="D29" s="18">
        <v>3</v>
      </c>
      <c r="E29" s="42">
        <v>2</v>
      </c>
      <c r="F29" s="42">
        <v>1</v>
      </c>
      <c r="G29" s="43">
        <v>7</v>
      </c>
      <c r="H29" s="19">
        <v>3</v>
      </c>
      <c r="I29" s="45">
        <v>6</v>
      </c>
      <c r="J29" s="44">
        <v>3</v>
      </c>
      <c r="K29" s="24">
        <v>13</v>
      </c>
      <c r="L29" s="19">
        <f t="shared" si="0"/>
        <v>44</v>
      </c>
      <c r="M29" s="21">
        <f t="shared" si="1"/>
        <v>0.48888888888888887</v>
      </c>
    </row>
    <row r="30" spans="1:13" ht="15.75">
      <c r="A30" s="15">
        <v>58</v>
      </c>
      <c r="B30" s="16" t="s">
        <v>39</v>
      </c>
      <c r="C30" s="17">
        <v>0</v>
      </c>
      <c r="D30" s="17">
        <v>0</v>
      </c>
      <c r="E30" s="42">
        <v>0</v>
      </c>
      <c r="F30" s="42">
        <v>0</v>
      </c>
      <c r="G30" s="27"/>
      <c r="H30" s="27"/>
      <c r="I30" s="46">
        <v>0</v>
      </c>
      <c r="J30" s="44">
        <v>0</v>
      </c>
      <c r="K30" s="26">
        <v>0</v>
      </c>
      <c r="L30" s="19">
        <f t="shared" si="0"/>
        <v>0</v>
      </c>
      <c r="M30" s="21">
        <f t="shared" si="1"/>
        <v>0</v>
      </c>
    </row>
    <row r="31" spans="1:13" ht="15.75">
      <c r="A31" s="7">
        <v>59</v>
      </c>
      <c r="B31" s="16" t="s">
        <v>40</v>
      </c>
      <c r="C31" s="18">
        <v>9</v>
      </c>
      <c r="D31" s="18">
        <v>8</v>
      </c>
      <c r="E31" s="42">
        <v>8</v>
      </c>
      <c r="F31" s="42">
        <v>1</v>
      </c>
      <c r="G31" s="19">
        <v>10</v>
      </c>
      <c r="H31" s="19">
        <v>6</v>
      </c>
      <c r="I31" s="45">
        <v>8</v>
      </c>
      <c r="J31" s="44">
        <v>3</v>
      </c>
      <c r="K31" s="24">
        <v>13</v>
      </c>
      <c r="L31" s="19">
        <f t="shared" si="0"/>
        <v>66</v>
      </c>
      <c r="M31" s="21">
        <f t="shared" si="1"/>
        <v>0.73333333333333328</v>
      </c>
    </row>
    <row r="32" spans="1:13" ht="15.75">
      <c r="A32" s="7">
        <v>60</v>
      </c>
      <c r="B32" s="16" t="s">
        <v>41</v>
      </c>
      <c r="C32" s="18">
        <v>7</v>
      </c>
      <c r="D32" s="18">
        <v>4</v>
      </c>
      <c r="E32" s="42">
        <v>3</v>
      </c>
      <c r="F32" s="42">
        <v>1</v>
      </c>
      <c r="G32" s="28">
        <v>7</v>
      </c>
      <c r="H32" s="19">
        <v>5</v>
      </c>
      <c r="I32" s="45">
        <v>10</v>
      </c>
      <c r="J32" s="44">
        <v>3</v>
      </c>
      <c r="K32" s="24">
        <v>10</v>
      </c>
      <c r="L32" s="19">
        <f t="shared" si="0"/>
        <v>50</v>
      </c>
      <c r="M32" s="21">
        <f t="shared" si="1"/>
        <v>0.55555555555555558</v>
      </c>
    </row>
    <row r="33" spans="1:13" ht="15.75">
      <c r="A33" s="7">
        <v>61</v>
      </c>
      <c r="B33" s="16" t="s">
        <v>42</v>
      </c>
      <c r="C33" s="18">
        <v>7</v>
      </c>
      <c r="D33" s="18">
        <v>4</v>
      </c>
      <c r="E33" s="42">
        <v>3</v>
      </c>
      <c r="F33" s="42">
        <v>2</v>
      </c>
      <c r="G33" s="19">
        <v>8</v>
      </c>
      <c r="H33" s="19">
        <v>4</v>
      </c>
      <c r="I33" s="45">
        <v>10</v>
      </c>
      <c r="J33" s="44">
        <v>3</v>
      </c>
      <c r="K33" s="24">
        <v>11</v>
      </c>
      <c r="L33" s="19">
        <f t="shared" si="0"/>
        <v>52</v>
      </c>
      <c r="M33" s="21">
        <f t="shared" si="1"/>
        <v>0.57777777777777772</v>
      </c>
    </row>
    <row r="34" spans="1:13" ht="15.75">
      <c r="A34" s="7">
        <v>62</v>
      </c>
      <c r="B34" s="16" t="s">
        <v>43</v>
      </c>
      <c r="C34" s="18">
        <v>10</v>
      </c>
      <c r="D34" s="18">
        <v>6</v>
      </c>
      <c r="E34" s="42">
        <v>8</v>
      </c>
      <c r="F34" s="42">
        <v>4</v>
      </c>
      <c r="G34" s="19">
        <v>11</v>
      </c>
      <c r="H34" s="19">
        <v>7</v>
      </c>
      <c r="I34" s="45">
        <v>13</v>
      </c>
      <c r="J34" s="44">
        <v>4</v>
      </c>
      <c r="K34" s="24">
        <v>19</v>
      </c>
      <c r="L34" s="19">
        <f t="shared" si="0"/>
        <v>82</v>
      </c>
      <c r="M34" s="21">
        <f t="shared" si="1"/>
        <v>0.91111111111111109</v>
      </c>
    </row>
    <row r="35" spans="1:13" ht="15.75">
      <c r="A35" s="7">
        <v>64</v>
      </c>
      <c r="B35" s="16" t="s">
        <v>44</v>
      </c>
      <c r="C35" s="18">
        <v>11</v>
      </c>
      <c r="D35" s="18">
        <v>7</v>
      </c>
      <c r="E35" s="42">
        <v>6</v>
      </c>
      <c r="F35" s="42">
        <v>4</v>
      </c>
      <c r="G35" s="19">
        <v>11</v>
      </c>
      <c r="H35" s="19">
        <v>8</v>
      </c>
      <c r="I35" s="45">
        <v>11</v>
      </c>
      <c r="J35" s="44">
        <v>4</v>
      </c>
      <c r="K35" s="24">
        <v>17</v>
      </c>
      <c r="L35" s="19">
        <f t="shared" si="0"/>
        <v>79</v>
      </c>
      <c r="M35" s="21">
        <f t="shared" si="1"/>
        <v>0.87777777777777777</v>
      </c>
    </row>
    <row r="36" spans="1:13" ht="15.75">
      <c r="A36" s="7">
        <v>65</v>
      </c>
      <c r="B36" s="16" t="s">
        <v>45</v>
      </c>
      <c r="C36" s="18">
        <v>9</v>
      </c>
      <c r="D36" s="18">
        <v>5</v>
      </c>
      <c r="E36" s="42">
        <v>3</v>
      </c>
      <c r="F36" s="42">
        <v>1</v>
      </c>
      <c r="G36" s="19">
        <v>8</v>
      </c>
      <c r="H36" s="19">
        <v>6</v>
      </c>
      <c r="I36" s="45">
        <v>9</v>
      </c>
      <c r="J36" s="44">
        <v>4</v>
      </c>
      <c r="K36" s="24">
        <v>14</v>
      </c>
      <c r="L36" s="19">
        <f t="shared" si="0"/>
        <v>59</v>
      </c>
      <c r="M36" s="21">
        <f t="shared" si="1"/>
        <v>0.65555555555555556</v>
      </c>
    </row>
    <row r="37" spans="1:13" ht="15.75">
      <c r="A37" s="7">
        <v>66</v>
      </c>
      <c r="B37" s="16" t="s">
        <v>46</v>
      </c>
      <c r="C37" s="18">
        <v>9</v>
      </c>
      <c r="D37" s="18">
        <v>7</v>
      </c>
      <c r="E37" s="42">
        <v>7</v>
      </c>
      <c r="F37" s="42">
        <v>4</v>
      </c>
      <c r="G37" s="19">
        <v>11</v>
      </c>
      <c r="H37" s="19">
        <v>8</v>
      </c>
      <c r="I37" s="45">
        <v>14</v>
      </c>
      <c r="J37" s="44">
        <v>5</v>
      </c>
      <c r="K37" s="24">
        <v>19</v>
      </c>
      <c r="L37" s="19">
        <f t="shared" si="0"/>
        <v>84</v>
      </c>
      <c r="M37" s="21">
        <f t="shared" si="1"/>
        <v>0.93333333333333335</v>
      </c>
    </row>
    <row r="38" spans="1:13" ht="15.75">
      <c r="A38" s="7">
        <v>67</v>
      </c>
      <c r="B38" s="16" t="s">
        <v>47</v>
      </c>
      <c r="C38" s="18">
        <v>10</v>
      </c>
      <c r="D38" s="18">
        <v>7</v>
      </c>
      <c r="E38" s="42">
        <v>8</v>
      </c>
      <c r="F38" s="42">
        <v>3</v>
      </c>
      <c r="G38" s="19">
        <v>10</v>
      </c>
      <c r="H38" s="19">
        <v>6</v>
      </c>
      <c r="I38" s="45">
        <v>8</v>
      </c>
      <c r="J38" s="44">
        <v>3</v>
      </c>
      <c r="K38" s="24">
        <v>13</v>
      </c>
      <c r="L38" s="19">
        <f t="shared" si="0"/>
        <v>68</v>
      </c>
      <c r="M38" s="21">
        <f t="shared" si="1"/>
        <v>0.75555555555555554</v>
      </c>
    </row>
    <row r="39" spans="1:13" ht="15.75">
      <c r="A39" s="7">
        <v>68</v>
      </c>
      <c r="B39" s="16" t="s">
        <v>48</v>
      </c>
      <c r="C39" s="18">
        <v>9</v>
      </c>
      <c r="D39" s="18">
        <v>5</v>
      </c>
      <c r="E39" s="42">
        <v>6</v>
      </c>
      <c r="F39" s="42">
        <v>2</v>
      </c>
      <c r="G39" s="19">
        <v>9</v>
      </c>
      <c r="H39" s="19">
        <v>5</v>
      </c>
      <c r="I39" s="45">
        <v>11</v>
      </c>
      <c r="J39" s="44">
        <v>4</v>
      </c>
      <c r="K39" s="24">
        <v>12</v>
      </c>
      <c r="L39" s="19">
        <f t="shared" si="0"/>
        <v>63</v>
      </c>
      <c r="M39" s="21">
        <f t="shared" si="1"/>
        <v>0.7</v>
      </c>
    </row>
    <row r="40" spans="1:13" ht="15.75">
      <c r="A40" s="7">
        <v>69</v>
      </c>
      <c r="B40" s="16" t="s">
        <v>49</v>
      </c>
      <c r="C40" s="18">
        <v>8</v>
      </c>
      <c r="D40" s="18">
        <v>6</v>
      </c>
      <c r="E40" s="42">
        <v>5</v>
      </c>
      <c r="F40" s="42">
        <v>3</v>
      </c>
      <c r="G40" s="19">
        <v>10</v>
      </c>
      <c r="H40" s="19">
        <v>8</v>
      </c>
      <c r="I40" s="45">
        <v>13</v>
      </c>
      <c r="J40" s="44">
        <v>3</v>
      </c>
      <c r="K40" s="24">
        <v>15</v>
      </c>
      <c r="L40" s="19">
        <f t="shared" si="0"/>
        <v>71</v>
      </c>
      <c r="M40" s="21">
        <f t="shared" si="1"/>
        <v>0.78888888888888886</v>
      </c>
    </row>
    <row r="41" spans="1:13" ht="15.75">
      <c r="A41" s="7">
        <v>71</v>
      </c>
      <c r="B41" s="16" t="s">
        <v>50</v>
      </c>
      <c r="C41" s="18">
        <v>7</v>
      </c>
      <c r="D41" s="18">
        <v>2</v>
      </c>
      <c r="E41" s="42">
        <v>6</v>
      </c>
      <c r="F41" s="42">
        <v>2</v>
      </c>
      <c r="G41" s="19">
        <v>9</v>
      </c>
      <c r="H41" s="19">
        <v>5</v>
      </c>
      <c r="I41" s="45">
        <v>10</v>
      </c>
      <c r="J41" s="44">
        <v>3</v>
      </c>
      <c r="K41" s="24">
        <v>11</v>
      </c>
      <c r="L41" s="19">
        <f t="shared" si="0"/>
        <v>55</v>
      </c>
      <c r="M41" s="21">
        <f t="shared" si="1"/>
        <v>0.61111111111111116</v>
      </c>
    </row>
    <row r="42" spans="1:13" ht="15.75">
      <c r="A42" s="7">
        <v>72</v>
      </c>
      <c r="B42" s="16" t="s">
        <v>51</v>
      </c>
      <c r="C42" s="18">
        <v>8</v>
      </c>
      <c r="D42" s="18">
        <v>4</v>
      </c>
      <c r="E42" s="42">
        <v>6</v>
      </c>
      <c r="F42" s="42">
        <v>2</v>
      </c>
      <c r="G42" s="19">
        <v>9</v>
      </c>
      <c r="H42" s="19">
        <v>4</v>
      </c>
      <c r="I42" s="45">
        <v>11</v>
      </c>
      <c r="J42" s="44">
        <v>4</v>
      </c>
      <c r="K42" s="24">
        <v>13</v>
      </c>
      <c r="L42" s="19">
        <f t="shared" si="0"/>
        <v>61</v>
      </c>
      <c r="M42" s="21">
        <f t="shared" si="1"/>
        <v>0.67777777777777781</v>
      </c>
    </row>
    <row r="43" spans="1:13" ht="15.75">
      <c r="A43" s="7">
        <v>73</v>
      </c>
      <c r="B43" s="16" t="s">
        <v>52</v>
      </c>
      <c r="C43" s="18">
        <v>11</v>
      </c>
      <c r="D43" s="18">
        <v>8</v>
      </c>
      <c r="E43" s="42">
        <v>8</v>
      </c>
      <c r="F43" s="42">
        <v>3</v>
      </c>
      <c r="G43" s="19">
        <v>12</v>
      </c>
      <c r="H43" s="19">
        <v>8</v>
      </c>
      <c r="I43" s="45">
        <v>13</v>
      </c>
      <c r="J43" s="44">
        <v>5</v>
      </c>
      <c r="K43" s="24">
        <v>18</v>
      </c>
      <c r="L43" s="19">
        <f t="shared" si="0"/>
        <v>86</v>
      </c>
      <c r="M43" s="21">
        <f t="shared" si="1"/>
        <v>0.9555555555555556</v>
      </c>
    </row>
    <row r="44" spans="1:13" ht="15.75">
      <c r="A44" s="15">
        <v>74</v>
      </c>
      <c r="B44" s="16" t="s">
        <v>53</v>
      </c>
      <c r="C44" s="17">
        <v>12</v>
      </c>
      <c r="D44" s="17">
        <v>8</v>
      </c>
      <c r="E44" s="42">
        <v>8</v>
      </c>
      <c r="F44" s="42">
        <v>3</v>
      </c>
      <c r="G44" s="19">
        <v>12</v>
      </c>
      <c r="H44" s="28">
        <v>8</v>
      </c>
      <c r="I44" s="46">
        <v>13</v>
      </c>
      <c r="J44" s="44">
        <v>5</v>
      </c>
      <c r="K44" s="26">
        <v>16</v>
      </c>
      <c r="L44" s="19">
        <f t="shared" si="0"/>
        <v>85</v>
      </c>
      <c r="M44" s="21">
        <f t="shared" si="1"/>
        <v>0.94444444444444442</v>
      </c>
    </row>
    <row r="45" spans="1:13" ht="15.75">
      <c r="A45" s="7">
        <v>75</v>
      </c>
      <c r="B45" s="16" t="s">
        <v>54</v>
      </c>
      <c r="C45" s="18">
        <v>8</v>
      </c>
      <c r="D45" s="18">
        <v>7</v>
      </c>
      <c r="E45" s="42">
        <v>5</v>
      </c>
      <c r="F45" s="42">
        <v>4</v>
      </c>
      <c r="G45" s="19">
        <v>10</v>
      </c>
      <c r="H45" s="19">
        <v>6</v>
      </c>
      <c r="I45" s="45">
        <v>11</v>
      </c>
      <c r="J45" s="44">
        <v>2</v>
      </c>
      <c r="K45" s="24">
        <v>13</v>
      </c>
      <c r="L45" s="19">
        <f t="shared" si="0"/>
        <v>66</v>
      </c>
      <c r="M45" s="21">
        <f t="shared" si="1"/>
        <v>0.73333333333333328</v>
      </c>
    </row>
    <row r="46" spans="1:13" ht="15.75">
      <c r="A46" s="7">
        <v>77</v>
      </c>
      <c r="B46" s="16" t="s">
        <v>55</v>
      </c>
      <c r="C46" s="18">
        <v>8</v>
      </c>
      <c r="D46" s="18">
        <v>4</v>
      </c>
      <c r="E46" s="42">
        <v>7</v>
      </c>
      <c r="F46" s="42">
        <v>2</v>
      </c>
      <c r="G46" s="19">
        <v>10</v>
      </c>
      <c r="H46" s="28">
        <v>8</v>
      </c>
      <c r="I46" s="45">
        <v>10</v>
      </c>
      <c r="J46" s="44">
        <v>3</v>
      </c>
      <c r="K46" s="24">
        <v>14</v>
      </c>
      <c r="L46" s="19">
        <f t="shared" si="0"/>
        <v>66</v>
      </c>
      <c r="M46" s="21">
        <f t="shared" si="1"/>
        <v>0.73333333333333328</v>
      </c>
    </row>
    <row r="47" spans="1:13" ht="15.75">
      <c r="A47" s="7">
        <v>78</v>
      </c>
      <c r="B47" s="16" t="s">
        <v>56</v>
      </c>
      <c r="C47" s="18">
        <v>6</v>
      </c>
      <c r="D47" s="18">
        <v>4</v>
      </c>
      <c r="E47" s="42">
        <v>3</v>
      </c>
      <c r="F47" s="42">
        <v>4</v>
      </c>
      <c r="G47" s="19">
        <v>8</v>
      </c>
      <c r="H47" s="41">
        <v>6</v>
      </c>
      <c r="I47" s="45">
        <v>11</v>
      </c>
      <c r="J47" s="44">
        <v>1</v>
      </c>
      <c r="K47" s="24">
        <v>12</v>
      </c>
      <c r="L47" s="19">
        <f t="shared" si="0"/>
        <v>55</v>
      </c>
      <c r="M47" s="21">
        <f t="shared" si="1"/>
        <v>0.61111111111111116</v>
      </c>
    </row>
    <row r="48" spans="1:13" ht="15.75">
      <c r="A48" s="7">
        <v>79</v>
      </c>
      <c r="B48" s="16" t="s">
        <v>57</v>
      </c>
      <c r="C48" s="18">
        <v>8</v>
      </c>
      <c r="D48" s="18">
        <v>6</v>
      </c>
      <c r="E48" s="42">
        <v>6</v>
      </c>
      <c r="F48" s="42">
        <v>3</v>
      </c>
      <c r="G48" s="19">
        <v>10</v>
      </c>
      <c r="H48" s="19">
        <v>8</v>
      </c>
      <c r="I48" s="45">
        <v>12</v>
      </c>
      <c r="J48" s="44">
        <v>3</v>
      </c>
      <c r="K48" s="24">
        <v>19</v>
      </c>
      <c r="L48" s="19">
        <f t="shared" si="0"/>
        <v>75</v>
      </c>
      <c r="M48" s="21">
        <f t="shared" si="1"/>
        <v>0.83333333333333337</v>
      </c>
    </row>
    <row r="49" spans="1:13" ht="15.75">
      <c r="A49" s="7">
        <v>80</v>
      </c>
      <c r="B49" s="16" t="s">
        <v>58</v>
      </c>
      <c r="C49" s="18">
        <v>5</v>
      </c>
      <c r="D49" s="18">
        <v>4</v>
      </c>
      <c r="E49" s="42">
        <v>6</v>
      </c>
      <c r="F49" s="42">
        <v>1</v>
      </c>
      <c r="G49" s="19">
        <v>6</v>
      </c>
      <c r="H49" s="19">
        <v>6</v>
      </c>
      <c r="I49" s="45">
        <v>7</v>
      </c>
      <c r="J49" s="44">
        <v>2</v>
      </c>
      <c r="K49" s="24">
        <v>8</v>
      </c>
      <c r="L49" s="19">
        <f t="shared" si="0"/>
        <v>45</v>
      </c>
      <c r="M49" s="21">
        <f t="shared" si="1"/>
        <v>0.5</v>
      </c>
    </row>
    <row r="50" spans="1:13" ht="15.75">
      <c r="A50" s="7">
        <v>81</v>
      </c>
      <c r="B50" s="16" t="s">
        <v>59</v>
      </c>
      <c r="C50" s="18">
        <v>9</v>
      </c>
      <c r="D50" s="18">
        <v>6</v>
      </c>
      <c r="E50" s="42">
        <v>7</v>
      </c>
      <c r="F50" s="42">
        <v>2</v>
      </c>
      <c r="G50" s="19">
        <v>10</v>
      </c>
      <c r="H50" s="19">
        <v>6</v>
      </c>
      <c r="I50" s="45">
        <v>13</v>
      </c>
      <c r="J50" s="44">
        <v>4</v>
      </c>
      <c r="K50" s="24">
        <v>18</v>
      </c>
      <c r="L50" s="19">
        <f t="shared" si="0"/>
        <v>75</v>
      </c>
      <c r="M50" s="21">
        <f t="shared" si="1"/>
        <v>0.83333333333333337</v>
      </c>
    </row>
    <row r="51" spans="1:13" ht="15.75">
      <c r="A51" s="7">
        <v>82</v>
      </c>
      <c r="B51" s="16" t="s">
        <v>60</v>
      </c>
      <c r="C51" s="18">
        <v>10</v>
      </c>
      <c r="D51" s="18">
        <v>7</v>
      </c>
      <c r="E51" s="42">
        <v>8</v>
      </c>
      <c r="F51" s="42">
        <v>2</v>
      </c>
      <c r="G51" s="19">
        <v>11</v>
      </c>
      <c r="H51" s="19">
        <v>8</v>
      </c>
      <c r="I51" s="45">
        <v>14</v>
      </c>
      <c r="J51" s="44">
        <v>4</v>
      </c>
      <c r="K51" s="24">
        <v>16</v>
      </c>
      <c r="L51" s="19">
        <f t="shared" si="0"/>
        <v>80</v>
      </c>
      <c r="M51" s="21">
        <f t="shared" si="1"/>
        <v>0.88888888888888884</v>
      </c>
    </row>
    <row r="52" spans="1:13" ht="15.75">
      <c r="A52" s="15">
        <v>83</v>
      </c>
      <c r="B52" s="16" t="s">
        <v>61</v>
      </c>
      <c r="C52" s="17">
        <v>9</v>
      </c>
      <c r="D52" s="17">
        <v>7</v>
      </c>
      <c r="E52" s="42">
        <v>8</v>
      </c>
      <c r="F52" s="42">
        <v>1</v>
      </c>
      <c r="G52" s="19">
        <v>12</v>
      </c>
      <c r="H52" s="19">
        <v>8</v>
      </c>
      <c r="I52" s="46">
        <v>13</v>
      </c>
      <c r="J52" s="44">
        <v>4</v>
      </c>
      <c r="K52" s="26">
        <v>18</v>
      </c>
      <c r="L52" s="19">
        <f t="shared" si="0"/>
        <v>80</v>
      </c>
      <c r="M52" s="21">
        <f t="shared" si="1"/>
        <v>0.88888888888888884</v>
      </c>
    </row>
    <row r="53" spans="1:13" ht="15.75">
      <c r="A53" s="7">
        <v>84</v>
      </c>
      <c r="B53" s="16" t="s">
        <v>62</v>
      </c>
      <c r="C53" s="18">
        <v>12</v>
      </c>
      <c r="D53" s="18">
        <v>8</v>
      </c>
      <c r="E53" s="42">
        <v>7</v>
      </c>
      <c r="F53" s="42">
        <v>3</v>
      </c>
      <c r="G53" s="19">
        <v>11</v>
      </c>
      <c r="H53" s="19">
        <v>8</v>
      </c>
      <c r="I53" s="45">
        <v>11</v>
      </c>
      <c r="J53" s="44">
        <v>4</v>
      </c>
      <c r="K53" s="24">
        <v>15</v>
      </c>
      <c r="L53" s="19">
        <f t="shared" si="0"/>
        <v>79</v>
      </c>
      <c r="M53" s="21">
        <f t="shared" si="1"/>
        <v>0.87777777777777777</v>
      </c>
    </row>
    <row r="54" spans="1:13" ht="15.75">
      <c r="A54" s="7">
        <v>85</v>
      </c>
      <c r="B54" s="16" t="s">
        <v>63</v>
      </c>
      <c r="C54" s="18">
        <v>3</v>
      </c>
      <c r="D54" s="18">
        <v>2</v>
      </c>
      <c r="E54" s="42">
        <v>1</v>
      </c>
      <c r="F54" s="42">
        <v>0</v>
      </c>
      <c r="G54" s="19">
        <v>3</v>
      </c>
      <c r="H54" s="19">
        <v>1</v>
      </c>
      <c r="I54" s="45">
        <v>5</v>
      </c>
      <c r="J54" s="44">
        <v>1</v>
      </c>
      <c r="K54" s="14">
        <v>2</v>
      </c>
      <c r="L54" s="19">
        <f t="shared" si="0"/>
        <v>18</v>
      </c>
      <c r="M54" s="21">
        <f t="shared" si="1"/>
        <v>0.2</v>
      </c>
    </row>
    <row r="55" spans="1:13" ht="15.75">
      <c r="A55" s="7">
        <v>86</v>
      </c>
      <c r="B55" s="16" t="s">
        <v>64</v>
      </c>
      <c r="C55" s="18">
        <v>6</v>
      </c>
      <c r="D55" s="18">
        <v>4</v>
      </c>
      <c r="E55" s="42">
        <v>2</v>
      </c>
      <c r="F55" s="42">
        <v>1</v>
      </c>
      <c r="G55" s="19">
        <v>5</v>
      </c>
      <c r="H55" s="19">
        <v>4</v>
      </c>
      <c r="I55" s="47">
        <v>7</v>
      </c>
      <c r="J55" s="44">
        <v>3</v>
      </c>
      <c r="K55" s="18">
        <v>11</v>
      </c>
      <c r="L55" s="19">
        <f t="shared" si="0"/>
        <v>43</v>
      </c>
      <c r="M55" s="21">
        <f t="shared" si="1"/>
        <v>0.4777777777777778</v>
      </c>
    </row>
    <row r="56" spans="1:13" ht="15.75">
      <c r="A56" s="7">
        <v>87</v>
      </c>
      <c r="B56" s="16" t="s">
        <v>65</v>
      </c>
      <c r="C56" s="18">
        <v>10</v>
      </c>
      <c r="D56" s="18">
        <v>6</v>
      </c>
      <c r="E56" s="42">
        <v>6</v>
      </c>
      <c r="F56" s="42">
        <v>1</v>
      </c>
      <c r="G56" s="19">
        <v>11</v>
      </c>
      <c r="H56" s="19">
        <v>8</v>
      </c>
      <c r="I56" s="47">
        <v>11</v>
      </c>
      <c r="J56" s="44">
        <v>4</v>
      </c>
      <c r="K56" s="18">
        <v>13</v>
      </c>
      <c r="L56" s="19">
        <f t="shared" si="0"/>
        <v>70</v>
      </c>
      <c r="M56" s="21">
        <f t="shared" si="1"/>
        <v>0.77777777777777779</v>
      </c>
    </row>
    <row r="57" spans="1:13" ht="15.75">
      <c r="A57" s="7">
        <v>88</v>
      </c>
      <c r="B57" s="16" t="s">
        <v>66</v>
      </c>
      <c r="C57" s="18">
        <v>8</v>
      </c>
      <c r="D57" s="18">
        <v>3</v>
      </c>
      <c r="E57" s="42">
        <v>3</v>
      </c>
      <c r="F57" s="42">
        <v>2</v>
      </c>
      <c r="G57" s="19">
        <v>11</v>
      </c>
      <c r="H57" s="19">
        <v>5</v>
      </c>
      <c r="I57" s="47">
        <v>11</v>
      </c>
      <c r="J57" s="44">
        <v>4</v>
      </c>
      <c r="K57" s="18">
        <v>13</v>
      </c>
      <c r="L57" s="19">
        <f t="shared" si="0"/>
        <v>60</v>
      </c>
      <c r="M57" s="21">
        <f t="shared" si="1"/>
        <v>0.66666666666666663</v>
      </c>
    </row>
    <row r="58" spans="1:13" ht="15.75">
      <c r="A58" s="7">
        <v>89</v>
      </c>
      <c r="B58" s="16" t="s">
        <v>67</v>
      </c>
      <c r="C58" s="18">
        <v>7</v>
      </c>
      <c r="D58" s="18">
        <v>3</v>
      </c>
      <c r="E58" s="42">
        <v>8</v>
      </c>
      <c r="F58" s="42">
        <v>4</v>
      </c>
      <c r="G58" s="19">
        <v>7</v>
      </c>
      <c r="H58" s="19">
        <v>3</v>
      </c>
      <c r="I58" s="47">
        <v>13</v>
      </c>
      <c r="J58" s="44">
        <v>3</v>
      </c>
      <c r="K58" s="18">
        <v>13</v>
      </c>
      <c r="L58" s="19">
        <f t="shared" si="0"/>
        <v>61</v>
      </c>
      <c r="M58" s="21">
        <f t="shared" si="1"/>
        <v>0.67777777777777781</v>
      </c>
    </row>
    <row r="59" spans="1:13" ht="15.75">
      <c r="A59" s="7">
        <v>90</v>
      </c>
      <c r="B59" s="16" t="s">
        <v>69</v>
      </c>
      <c r="C59" s="7">
        <v>11</v>
      </c>
      <c r="D59" s="7">
        <v>7</v>
      </c>
      <c r="E59" s="42">
        <v>4</v>
      </c>
      <c r="F59" s="42">
        <v>2</v>
      </c>
      <c r="G59" s="19">
        <v>12</v>
      </c>
      <c r="H59" s="19">
        <v>7</v>
      </c>
      <c r="I59" s="48">
        <v>8</v>
      </c>
      <c r="J59" s="44">
        <v>4</v>
      </c>
      <c r="K59" s="18">
        <v>13</v>
      </c>
      <c r="L59" s="19">
        <f t="shared" si="0"/>
        <v>68</v>
      </c>
      <c r="M59" s="21">
        <f t="shared" si="1"/>
        <v>0.75555555555555554</v>
      </c>
    </row>
    <row r="60" spans="1:13">
      <c r="K60" s="38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2024-04-08T09:34:00Z</dcterms:created>
  <dcterms:modified xsi:type="dcterms:W3CDTF">2024-07-08T09:35:18Z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520EB99145FE4382BB3FAD883365725B_12</vt:lpwstr>
  </property>
  <property fmtid="{D5CDD505-2E9C-101B-9397-08002B2CF9AE}" pid="3" name="KSOProductBuildVer">
    <vt:lpwstr>1033-12.2.0.13416</vt:lpwstr>
  </property>
</Properties>
</file>